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Users\Jennifer\Desktop\"/>
    </mc:Choice>
  </mc:AlternateContent>
  <xr:revisionPtr revIDLastSave="0" documentId="13_ncr:1_{D5B325CA-8ADD-4463-902A-28CD87380868}" xr6:coauthVersionLast="47" xr6:coauthVersionMax="47" xr10:uidLastSave="{00000000-0000-0000-0000-000000000000}"/>
  <bookViews>
    <workbookView xWindow="28680" yWindow="-120" windowWidth="29040" windowHeight="15840" tabRatio="773" activeTab="2" xr2:uid="{00000000-000D-0000-FFFF-FFFF00000000}"/>
  </bookViews>
  <sheets>
    <sheet name="gennaio 2024" sheetId="16" r:id="rId1"/>
    <sheet name="febbraio 2024" sheetId="29" r:id="rId2"/>
    <sheet name="marzo 2024" sheetId="30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" i="30" l="1"/>
  <c r="B5" i="29"/>
  <c r="B5" i="16"/>
  <c r="D5" i="30" l="1"/>
  <c r="E5" i="30"/>
  <c r="D5" i="16" l="1"/>
  <c r="E5" i="16" s="1"/>
  <c r="D5" i="29" l="1"/>
  <c r="E5" i="29" s="1"/>
</calcChain>
</file>

<file path=xl/sharedStrings.xml><?xml version="1.0" encoding="utf-8"?>
<sst xmlns="http://schemas.openxmlformats.org/spreadsheetml/2006/main" count="51" uniqueCount="19">
  <si>
    <t>N. DIPENDENTI</t>
  </si>
  <si>
    <t>GIORNI LAVORATIVI</t>
  </si>
  <si>
    <t>GIORNI ASSENZA</t>
  </si>
  <si>
    <t>% ASSENZA</t>
  </si>
  <si>
    <t>% PRESENZA</t>
  </si>
  <si>
    <t>a</t>
  </si>
  <si>
    <t>b</t>
  </si>
  <si>
    <t>c</t>
  </si>
  <si>
    <t>d</t>
  </si>
  <si>
    <t>e</t>
  </si>
  <si>
    <t>b) Totale giornate lavorative ottenute moltiplicando il numero dei dipendenti per i giorni lavorativi del mese</t>
  </si>
  <si>
    <t>d) Rapporto tra totale assenze e totale giornate lavorative (c x 100 / b)</t>
  </si>
  <si>
    <t>e) Rapporto tra totale presenze e totale giornate lavorative</t>
  </si>
  <si>
    <t>c) Totale giorni di assenza ottenuti dalla somma di tutti i giorni di mancata</t>
  </si>
  <si>
    <t>presenza lavorativa a qualsiasi titolo (ferie, maternità, permessi, malattie, infortuni e aspettative non retribuite)</t>
  </si>
  <si>
    <t>a) Unità di personale dipendente a tempo indeterminato e determinato</t>
  </si>
  <si>
    <t>Art. 21 Legge n. 69 del 18/06/2009 - TASSI ASSENZE E PRESENZE PERSONALE - GENNAIO 2024</t>
  </si>
  <si>
    <t>Art. 21 Legge n. 69 del 18/06/2009 - TASSI ASSENZE E PRESENZE PERSONALE - FEBBRAIO 2024</t>
  </si>
  <si>
    <t>Art. 21 Legge n. 69 del 18/06/2009 - TASSI ASSENZE E PRESENZE PERSONALE - MARZO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</si>
</sst>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4" fillId="0" borderId="0" xfId="0" applyFont="1"/>
    <xf numFmtId="0" fontId="5" fillId="0" borderId="0" xfId="0" applyFont="1"/>
    <xf numFmtId="2" fontId="4" fillId="0" borderId="8" xfId="0" applyNumberFormat="1" applyFont="1" applyBorder="1" applyAlignment="1">
      <alignment horizontal="center"/>
    </xf>
    <xf numFmtId="2" fontId="4" fillId="0" borderId="9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13"/>
  <sheetViews>
    <sheetView workbookViewId="0">
      <selection activeCell="A5" sqref="A5:C5"/>
    </sheetView>
  </sheetViews>
  <sheetFormatPr defaultRowHeight="15.75" x14ac:dyDescent="0.25"/>
  <cols>
    <col min="1" max="1" width="20.7109375" style="2" customWidth="1"/>
    <col min="2" max="2" width="24.5703125" style="2" bestFit="1" customWidth="1"/>
    <col min="3" max="3" width="21" style="2" bestFit="1" customWidth="1"/>
    <col min="4" max="4" width="14.42578125" style="2" bestFit="1" customWidth="1"/>
    <col min="5" max="5" width="15.7109375" style="2" bestFit="1" customWidth="1"/>
    <col min="6" max="16384" width="9.140625" style="2"/>
  </cols>
  <sheetData>
    <row r="1" spans="1:5" s="5" customFormat="1" ht="17.25" x14ac:dyDescent="0.3">
      <c r="A1" s="5" t="s">
        <v>16</v>
      </c>
    </row>
    <row r="2" spans="1:5" ht="16.5" thickBot="1" x14ac:dyDescent="0.3"/>
    <row r="3" spans="1:5" s="13" customFormat="1" ht="18.75" x14ac:dyDescent="0.3">
      <c r="A3" s="10" t="s">
        <v>0</v>
      </c>
      <c r="B3" s="11" t="s">
        <v>1</v>
      </c>
      <c r="C3" s="11" t="s">
        <v>2</v>
      </c>
      <c r="D3" s="11" t="s">
        <v>3</v>
      </c>
      <c r="E3" s="12" t="s">
        <v>4</v>
      </c>
    </row>
    <row r="4" spans="1:5" x14ac:dyDescent="0.25">
      <c r="A4" s="8" t="s">
        <v>5</v>
      </c>
      <c r="B4" s="3" t="s">
        <v>6</v>
      </c>
      <c r="C4" s="3" t="s">
        <v>7</v>
      </c>
      <c r="D4" s="3" t="s">
        <v>8</v>
      </c>
      <c r="E4" s="9" t="s">
        <v>9</v>
      </c>
    </row>
    <row r="5" spans="1:5" s="4" customFormat="1" ht="19.5" thickBot="1" x14ac:dyDescent="0.35">
      <c r="A5" s="14">
        <v>14</v>
      </c>
      <c r="B5" s="15">
        <f>13*22+10</f>
        <v>296</v>
      </c>
      <c r="C5" s="15">
        <v>59</v>
      </c>
      <c r="D5" s="6">
        <f>C5*100/B5</f>
        <v>19.932432432432432</v>
      </c>
      <c r="E5" s="7">
        <f>100-D5</f>
        <v>80.067567567567565</v>
      </c>
    </row>
    <row r="8" spans="1:5" s="1" customFormat="1" ht="12.75" x14ac:dyDescent="0.2">
      <c r="A8" s="1" t="s">
        <v>15</v>
      </c>
    </row>
    <row r="9" spans="1:5" s="1" customFormat="1" ht="12.75" x14ac:dyDescent="0.2">
      <c r="A9" s="1" t="s">
        <v>10</v>
      </c>
    </row>
    <row r="10" spans="1:5" s="1" customFormat="1" ht="12.75" x14ac:dyDescent="0.2">
      <c r="A10" s="1" t="s">
        <v>13</v>
      </c>
    </row>
    <row r="11" spans="1:5" s="1" customFormat="1" ht="12.75" x14ac:dyDescent="0.2">
      <c r="A11" s="1" t="s">
        <v>14</v>
      </c>
    </row>
    <row r="12" spans="1:5" s="1" customFormat="1" ht="12.75" x14ac:dyDescent="0.2">
      <c r="A12" s="1" t="s">
        <v>11</v>
      </c>
    </row>
    <row r="13" spans="1:5" s="1" customFormat="1" ht="12.75" x14ac:dyDescent="0.2">
      <c r="A13" s="1" t="s">
        <v>12</v>
      </c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13"/>
  <sheetViews>
    <sheetView workbookViewId="0">
      <selection activeCell="A5" sqref="A5:C5"/>
    </sheetView>
  </sheetViews>
  <sheetFormatPr defaultRowHeight="15.75" x14ac:dyDescent="0.25"/>
  <cols>
    <col min="1" max="1" width="20.7109375" style="2" customWidth="1"/>
    <col min="2" max="2" width="24.5703125" style="2" bestFit="1" customWidth="1"/>
    <col min="3" max="3" width="21" style="2" bestFit="1" customWidth="1"/>
    <col min="4" max="4" width="14.42578125" style="2" bestFit="1" customWidth="1"/>
    <col min="5" max="5" width="15.7109375" style="2" bestFit="1" customWidth="1"/>
    <col min="6" max="16384" width="9.140625" style="2"/>
  </cols>
  <sheetData>
    <row r="1" spans="1:5" s="5" customFormat="1" ht="17.25" x14ac:dyDescent="0.3">
      <c r="A1" s="5" t="s">
        <v>17</v>
      </c>
    </row>
    <row r="2" spans="1:5" ht="16.5" thickBot="1" x14ac:dyDescent="0.3"/>
    <row r="3" spans="1:5" s="13" customFormat="1" ht="18.75" x14ac:dyDescent="0.3">
      <c r="A3" s="10" t="s">
        <v>0</v>
      </c>
      <c r="B3" s="11" t="s">
        <v>1</v>
      </c>
      <c r="C3" s="11" t="s">
        <v>2</v>
      </c>
      <c r="D3" s="11" t="s">
        <v>3</v>
      </c>
      <c r="E3" s="12" t="s">
        <v>4</v>
      </c>
    </row>
    <row r="4" spans="1:5" x14ac:dyDescent="0.25">
      <c r="A4" s="8" t="s">
        <v>5</v>
      </c>
      <c r="B4" s="3" t="s">
        <v>6</v>
      </c>
      <c r="C4" s="3" t="s">
        <v>7</v>
      </c>
      <c r="D4" s="3" t="s">
        <v>8</v>
      </c>
      <c r="E4" s="9" t="s">
        <v>9</v>
      </c>
    </row>
    <row r="5" spans="1:5" s="4" customFormat="1" ht="19.5" thickBot="1" x14ac:dyDescent="0.35">
      <c r="A5" s="14">
        <v>15</v>
      </c>
      <c r="B5" s="15">
        <f>14*21+10</f>
        <v>304</v>
      </c>
      <c r="C5" s="15">
        <v>30</v>
      </c>
      <c r="D5" s="6">
        <f>C5*100/B5</f>
        <v>9.8684210526315788</v>
      </c>
      <c r="E5" s="7">
        <f>100-D5</f>
        <v>90.131578947368425</v>
      </c>
    </row>
    <row r="8" spans="1:5" s="1" customFormat="1" ht="12.75" x14ac:dyDescent="0.2">
      <c r="A8" s="1" t="s">
        <v>15</v>
      </c>
    </row>
    <row r="9" spans="1:5" s="1" customFormat="1" ht="12.75" x14ac:dyDescent="0.2">
      <c r="A9" s="1" t="s">
        <v>10</v>
      </c>
    </row>
    <row r="10" spans="1:5" s="1" customFormat="1" ht="12.75" x14ac:dyDescent="0.2">
      <c r="A10" s="1" t="s">
        <v>13</v>
      </c>
    </row>
    <row r="11" spans="1:5" s="1" customFormat="1" ht="12.75" x14ac:dyDescent="0.2">
      <c r="A11" s="1" t="s">
        <v>14</v>
      </c>
    </row>
    <row r="12" spans="1:5" s="1" customFormat="1" ht="12.75" x14ac:dyDescent="0.2">
      <c r="A12" s="1" t="s">
        <v>11</v>
      </c>
    </row>
    <row r="13" spans="1:5" s="1" customFormat="1" ht="12.75" x14ac:dyDescent="0.2">
      <c r="A13" s="1" t="s">
        <v>12</v>
      </c>
    </row>
  </sheetData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13"/>
  <sheetViews>
    <sheetView tabSelected="1" workbookViewId="0">
      <selection activeCell="A5" sqref="A5:C5"/>
    </sheetView>
  </sheetViews>
  <sheetFormatPr defaultRowHeight="15.75" x14ac:dyDescent="0.25"/>
  <cols>
    <col min="1" max="1" width="20.7109375" style="2" customWidth="1"/>
    <col min="2" max="2" width="24.5703125" style="2" bestFit="1" customWidth="1"/>
    <col min="3" max="3" width="21" style="2" bestFit="1" customWidth="1"/>
    <col min="4" max="4" width="14.42578125" style="2" bestFit="1" customWidth="1"/>
    <col min="5" max="5" width="15.7109375" style="2" bestFit="1" customWidth="1"/>
    <col min="6" max="16384" width="9.140625" style="2"/>
  </cols>
  <sheetData>
    <row r="1" spans="1:5" s="5" customFormat="1" ht="17.25" x14ac:dyDescent="0.3">
      <c r="A1" s="5" t="s">
        <v>18</v>
      </c>
    </row>
    <row r="2" spans="1:5" ht="16.5" thickBot="1" x14ac:dyDescent="0.3"/>
    <row r="3" spans="1:5" s="13" customFormat="1" ht="18.75" x14ac:dyDescent="0.3">
      <c r="A3" s="10" t="s">
        <v>0</v>
      </c>
      <c r="B3" s="11" t="s">
        <v>1</v>
      </c>
      <c r="C3" s="11" t="s">
        <v>2</v>
      </c>
      <c r="D3" s="11" t="s">
        <v>3</v>
      </c>
      <c r="E3" s="12" t="s">
        <v>4</v>
      </c>
    </row>
    <row r="4" spans="1:5" x14ac:dyDescent="0.25">
      <c r="A4" s="8" t="s">
        <v>5</v>
      </c>
      <c r="B4" s="3" t="s">
        <v>6</v>
      </c>
      <c r="C4" s="3" t="s">
        <v>7</v>
      </c>
      <c r="D4" s="3" t="s">
        <v>8</v>
      </c>
      <c r="E4" s="9" t="s">
        <v>9</v>
      </c>
    </row>
    <row r="5" spans="1:5" s="4" customFormat="1" ht="19.5" thickBot="1" x14ac:dyDescent="0.35">
      <c r="A5" s="14">
        <v>14</v>
      </c>
      <c r="B5" s="15">
        <f>14*21</f>
        <v>294</v>
      </c>
      <c r="C5" s="15">
        <v>36</v>
      </c>
      <c r="D5" s="6">
        <f>C5*100/B5</f>
        <v>12.244897959183673</v>
      </c>
      <c r="E5" s="7">
        <f>100-D5</f>
        <v>87.755102040816325</v>
      </c>
    </row>
    <row r="8" spans="1:5" s="1" customFormat="1" ht="12.75" x14ac:dyDescent="0.2">
      <c r="A8" s="1" t="s">
        <v>15</v>
      </c>
    </row>
    <row r="9" spans="1:5" s="1" customFormat="1" ht="12.75" x14ac:dyDescent="0.2">
      <c r="A9" s="1" t="s">
        <v>10</v>
      </c>
    </row>
    <row r="10" spans="1:5" s="1" customFormat="1" ht="12.75" x14ac:dyDescent="0.2">
      <c r="A10" s="1" t="s">
        <v>13</v>
      </c>
    </row>
    <row r="11" spans="1:5" s="1" customFormat="1" ht="12.75" x14ac:dyDescent="0.2">
      <c r="A11" s="1" t="s">
        <v>14</v>
      </c>
    </row>
    <row r="12" spans="1:5" s="1" customFormat="1" ht="12.75" x14ac:dyDescent="0.2">
      <c r="A12" s="1" t="s">
        <v>11</v>
      </c>
    </row>
    <row r="13" spans="1:5" s="1" customFormat="1" ht="12.75" x14ac:dyDescent="0.2">
      <c r="A13" s="1" t="s">
        <v>12</v>
      </c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gennaio 2024</vt:lpstr>
      <vt:lpstr>febbraio 2024</vt:lpstr>
      <vt:lpstr>marzo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Alessandro Sangalli</dc:creator>
  <cp:lastModifiedBy>jennifer</cp:lastModifiedBy>
  <cp:lastPrinted>2017-03-15T10:42:51Z</cp:lastPrinted>
  <dcterms:created xsi:type="dcterms:W3CDTF">2015-12-01T13:55:09Z</dcterms:created>
  <dcterms:modified xsi:type="dcterms:W3CDTF">2025-06-20T07:47:28Z</dcterms:modified>
</cp:coreProperties>
</file>