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AGIONERIA\AREA PERSONALE\SPESA DEL PERSONALE\SPESA ANNO 2025\AumentoOreASociale\"/>
    </mc:Choice>
  </mc:AlternateContent>
  <xr:revisionPtr revIDLastSave="0" documentId="13_ncr:1_{74B37A8B-A2CE-4F90-A066-C264A7253E3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llegato A2 spesa personale DM" sheetId="1" r:id="rId1"/>
  </sheets>
  <calcPr calcId="181029"/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<sst xmlns="http://schemas.openxmlformats.org/spreadsheetml/2006/main" count="85" uniqueCount="85">
  <si>
    <t>TIPOLOGIA DI SPESA - VOCI INCLUSE</t>
  </si>
  <si>
    <t>DM 17 MARZO 2020 PUBBLICATO SU GU serie generale, n.108 del 27/04/2020 ATTUATIVO ART. 33, COMMA 2 DEL D.L. 34/2019</t>
  </si>
  <si>
    <t>CALCOLO DELLE SPESE DI PERSONALE</t>
  </si>
  <si>
    <t>U.1.01.00.00.000</t>
  </si>
  <si>
    <t>U.1.01.01.00.000</t>
  </si>
  <si>
    <t>U.1.01.01.01.001</t>
  </si>
  <si>
    <t>U.1.01.01.01.002</t>
  </si>
  <si>
    <t>U.1.01.01.01.003</t>
  </si>
  <si>
    <t>U.1.01.01.01.004</t>
  </si>
  <si>
    <t>U.1.01.01.01.005</t>
  </si>
  <si>
    <t>U.1.01.01.01.006</t>
  </si>
  <si>
    <t>U.1.01.01.01.007</t>
  </si>
  <si>
    <t>U.1.01.01.01.008</t>
  </si>
  <si>
    <t>U.1.01.01.01.009</t>
  </si>
  <si>
    <t>U.1.01.01.02.000</t>
  </si>
  <si>
    <t>U.1.01.01.02.001</t>
  </si>
  <si>
    <t>U.1.01.01.02.002</t>
  </si>
  <si>
    <t>U.1.01.01.02.999</t>
  </si>
  <si>
    <t>U.1.01.02.00.000</t>
  </si>
  <si>
    <t>U.1.01.02.01.000</t>
  </si>
  <si>
    <t>U.1.01.02.01.001</t>
  </si>
  <si>
    <t>U.1.01.02.01.002</t>
  </si>
  <si>
    <t>U.1.01.02.01.003</t>
  </si>
  <si>
    <t>U.1.01.02.01.999</t>
  </si>
  <si>
    <t>U.1.01.02.02.000</t>
  </si>
  <si>
    <t>U.1.01.02.02.001</t>
  </si>
  <si>
    <t>U.1.01.02.02.002</t>
  </si>
  <si>
    <t>U.1.01.02.02.003</t>
  </si>
  <si>
    <t>U.1.01.02.02.004</t>
  </si>
  <si>
    <t>U.1.01.02.02.005</t>
  </si>
  <si>
    <t>U.1.01.02.02.006</t>
  </si>
  <si>
    <t>U.1.01.02.02.999</t>
  </si>
  <si>
    <t>Arretrati per anni precedenti corrisposti al personale a tempo indeterminato</t>
  </si>
  <si>
    <t>Voci stipendiali corrisposte al personale a tempo indeterminato</t>
  </si>
  <si>
    <t>Straordinario per il personale a tempo indeterminato</t>
  </si>
  <si>
    <t>Indennità ed altri compensi, esclusi i rimborsi spesa per missione, corrisposti al personale a tempo indeterminato</t>
  </si>
  <si>
    <t>Arretrati per anni precedenti corrisposti al personale a tempo determinato</t>
  </si>
  <si>
    <t>Voci stipendiali corrisposte al personale a tempo determinato</t>
  </si>
  <si>
    <t>Straordinario per il personale a tempo determinato</t>
  </si>
  <si>
    <t>Indennità ed altri compensi, esclusi i rimborsi spesa documentati per missione, corrisposti al personale a tempo determinato</t>
  </si>
  <si>
    <t>Assegni di ricerca</t>
  </si>
  <si>
    <t>Altre spese per il personale</t>
  </si>
  <si>
    <t>Contributi per asili nido e strutture sportive, ricreative o di vacanza messe a disposizione dei lavoratori dipendenti e delle loro famiglie e altre spese per il benessere del personale</t>
  </si>
  <si>
    <t>Buoni pasto</t>
  </si>
  <si>
    <t>Altre spese per il personale n.a.c.</t>
  </si>
  <si>
    <t>Contributi sociali a carico dell'ente</t>
  </si>
  <si>
    <t>Contributi sociali effettivi a carico dell'ente</t>
  </si>
  <si>
    <t>Contributi obbligatori per il personale</t>
  </si>
  <si>
    <t xml:space="preserve">Contributi previdenza complementare </t>
  </si>
  <si>
    <t>Altri contributi sociali effettivi n.a.c.</t>
  </si>
  <si>
    <t>Assegni familiari</t>
  </si>
  <si>
    <t>Equo indennizzo</t>
  </si>
  <si>
    <t>Accantonamento per indennità di fine rapporto - quota maturata nell'anno in corso</t>
  </si>
  <si>
    <t>Macroaggregato BDAP - Redditi da lavoro dipendente</t>
  </si>
  <si>
    <t>Lavoro flessibile, quota LSU e acquisto di servizi da agenzie di lavoro interinale</t>
  </si>
  <si>
    <t>U.1.03.02.12.000</t>
  </si>
  <si>
    <t>Acquisto di servizi da agenzie di lavoro interinale</t>
  </si>
  <si>
    <t>U.1.03.02.12.001</t>
  </si>
  <si>
    <t>Quota LSU in carico all'ente</t>
  </si>
  <si>
    <t>U.1.03.02.12.002</t>
  </si>
  <si>
    <t>Collaborazioni coordinate e a progetto</t>
  </si>
  <si>
    <t>U.1.03.02.12.003</t>
  </si>
  <si>
    <t>Altre forme di lavoro flessibile n.a.c.</t>
  </si>
  <si>
    <t>U.1.03.02.12.999</t>
  </si>
  <si>
    <t>CODICI SPESA PIANO CONTI INTEGRATO</t>
  </si>
  <si>
    <t>TOTALE SPESE DI PERSONALE D.L. 34/2019</t>
  </si>
  <si>
    <t>Contributi sociali</t>
  </si>
  <si>
    <r>
      <t>Accantonamento di fine rapporto - quota annuale</t>
    </r>
    <r>
      <rPr>
        <strike/>
        <sz val="12"/>
        <rFont val="Arial"/>
        <family val="2"/>
      </rPr>
      <t xml:space="preserve"> </t>
    </r>
  </si>
  <si>
    <t>Oneri per il personale in quiescenza</t>
  </si>
  <si>
    <t>Arretrati per oneri per il personale in quiescenza</t>
  </si>
  <si>
    <r>
      <t xml:space="preserve">Contributi per Indennità di fine rapporto </t>
    </r>
    <r>
      <rPr>
        <sz val="12"/>
        <color indexed="8"/>
        <rFont val="Arial"/>
        <family val="2"/>
      </rPr>
      <t>erogata tramite INPS</t>
    </r>
  </si>
  <si>
    <r>
      <t xml:space="preserve">Contributi </t>
    </r>
    <r>
      <rPr>
        <sz val="12"/>
        <color indexed="8"/>
        <rFont val="Arial"/>
        <family val="2"/>
      </rPr>
      <t>erogati direttamente al proprio personale n.a.c.</t>
    </r>
  </si>
  <si>
    <r>
      <rPr>
        <b/>
        <sz val="12"/>
        <color theme="1"/>
        <rFont val="Arial"/>
        <family val="2"/>
      </rPr>
      <t>DM 17 marzo 2020, art. 2</t>
    </r>
    <r>
      <rPr>
        <sz val="12"/>
        <color theme="1"/>
        <rFont val="Arial"/>
        <family val="2"/>
      </rPr>
      <t>: a) Spesa del personale: impegni di competenza per spesa complessiva per tutto il personale dipendente a tempo indeterminato e determinato, per i rapporti di collaborazione coordinata e continuativa, per la somministrazione di lavoro, per il personale di cui all'articolo 110 del decreto legislativo 18 agosto 2000, n. 267, nonché per tutti i soggetti a vario titolo utilizzati, senza estinzione del rapporto di pubblico impiego, in strutture e organismi variamente denominati partecipati o comunque facenti capo all’ente, al lordo degli oneri riflessi ed al netto dell’IRAP, come rilevati nell’ultimo rendiconto della gestione approvato</t>
    </r>
  </si>
  <si>
    <r>
      <rPr>
        <b/>
        <sz val="12"/>
        <color rgb="FF222222"/>
        <rFont val="Arial"/>
        <family val="2"/>
      </rPr>
      <t>Circolare ministeriale</t>
    </r>
    <r>
      <rPr>
        <sz val="12"/>
        <color rgb="FF222222"/>
        <rFont val="Arial"/>
        <family val="2"/>
      </rPr>
      <t xml:space="preserve">: gli impegni da considerare sono quelli relativi alle voci riportati nel macroaggregato BDAP U.1.01.00.00.000, nonché i codici spesa U1.03.02.12.001; U1.03.02.12.002; U1.03.02.12.003; U1.03.02.12.999. </t>
    </r>
  </si>
  <si>
    <t>LE VOCI DI SPESA CHE ATTUALMENTE VANNO NEUTRALIZZATE DAI CALCOLI</t>
  </si>
  <si>
    <r>
      <t>•</t>
    </r>
    <r>
      <rPr>
        <sz val="14"/>
        <color rgb="FF000000"/>
        <rFont val="Arial"/>
        <family val="2"/>
      </rPr>
      <t> assunzioni a tempo determinato a valere sulle risorse del PNRR (art. 1, comma 1, DL. N. 80/2021);</t>
    </r>
  </si>
  <si>
    <r>
      <t>•</t>
    </r>
    <r>
      <rPr>
        <sz val="14"/>
        <color rgb="FF000000"/>
        <rFont val="Arial"/>
        <family val="2"/>
      </rPr>
      <t> assunzioni a tempo determinato finalizzate all’attuazione degli interventi del PNRR nei comuni fino a 5.000 abitanti a valere Fondo istituito presso il Ministero dell’Interno (art. 31-bis, commi 5 e 6, D.L. n. 152/2021);</t>
    </r>
  </si>
  <si>
    <r>
      <t>•</t>
    </r>
    <r>
      <rPr>
        <sz val="14"/>
        <color rgb="FF000000"/>
        <rFont val="Arial"/>
        <family val="2"/>
      </rPr>
      <t> assunzioni a tempo indeterminato degli assistenti sociali finalizzate al raggiungimento dei LEP (art. 1, c. 801, L. Bilancio n. 178/2020; art. 1 commi 734-735 L. Bilancio n. 234/2021);</t>
    </r>
  </si>
  <si>
    <r>
      <t>•</t>
    </r>
    <r>
      <rPr>
        <sz val="14"/>
        <color rgb="FF000000"/>
        <rFont val="Arial"/>
        <family val="2"/>
      </rPr>
      <t> assunzioni a tempo determinato per il potenziamento dei servizi sociali (art. 1, comma 200, L. Bilancio n. 205/2017);</t>
    </r>
  </si>
  <si>
    <r>
      <t>•</t>
    </r>
    <r>
      <rPr>
        <sz val="14"/>
        <color rgb="FF000000"/>
        <rFont val="Arial"/>
        <family val="2"/>
      </rPr>
      <t> assunzioni del personale educativo finalizzate al raggiungimento dei LEP (art. 1, comma 172, L. Bilancio 234/2021);</t>
    </r>
  </si>
  <si>
    <r>
      <t>•</t>
    </r>
    <r>
      <rPr>
        <sz val="14"/>
        <color rgb="FF000000"/>
        <rFont val="Arial"/>
        <family val="2"/>
      </rPr>
      <t> stabilizzazione del personale ex-LSU/LPU (art. 1, comma 495, L. Bilancio n. 160/2019; DPCM 28 dicembre 2020);</t>
    </r>
  </si>
  <si>
    <r>
      <t>•</t>
    </r>
    <r>
      <rPr>
        <sz val="14"/>
        <color rgb="FF000000"/>
        <rFont val="Arial"/>
        <family val="2"/>
      </rPr>
      <t> quote del trattamento economico del segretario comunale rimborsate al comune capofila dai comuni convenzionati (art. 3, comma 2, DM Interno 21 ottobre 2020);</t>
    </r>
  </si>
  <si>
    <r>
      <t>•</t>
    </r>
    <r>
      <rPr>
        <sz val="14"/>
        <color rgb="FF000000"/>
        <rFont val="Arial"/>
        <family val="2"/>
      </rPr>
      <t> assunzioni di personale a tempo determinato per fare fronte ai maggiori oneri conseguenti agli incentivi per risparmio energetico (art. 1, c. 69, legge n. 178/2020). Si veda in proposito la delibera Corte conti, Sez. controllo per il Veneto, delibera 15 aprile 2021, n. 105;</t>
    </r>
  </si>
  <si>
    <r>
      <t>•</t>
    </r>
    <r>
      <rPr>
        <sz val="14"/>
        <color rgb="FF000000"/>
        <rFont val="Arial"/>
        <family val="2"/>
      </rPr>
      <t> stabilizzazione del personale impiegato pressi i comuni dei crateri sismici ai sensi dell’art. 57, comma 3, del D.L. n. 104/2020 a valere su risorse statali.</t>
    </r>
  </si>
  <si>
    <t xml:space="preserve">Retribuzioni lorde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</si>
</sst>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22222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2"/>
      <color indexed="8"/>
      <name val="Arial"/>
      <family val="2"/>
    </font>
    <font>
      <strike/>
      <sz val="12"/>
      <name val="Arial"/>
      <family val="2"/>
    </font>
    <font>
      <sz val="12"/>
      <color rgb="FF222222"/>
      <name val="Arial"/>
      <family val="2"/>
    </font>
    <font>
      <b/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sz val="14"/>
      <color rgb="FF000000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1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7" fillId="0" borderId="0"/>
    <xf numFmtId="0" fontId="5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43" fontId="3" fillId="0" borderId="1" xfId="1" applyFont="1" applyBorder="1"/>
    <xf numFmtId="43" fontId="2" fillId="0" borderId="2" xfId="1" applyFont="1" applyBorder="1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43" fontId="3" fillId="0" borderId="1" xfId="1" applyFont="1" applyBorder="1" applyAlignment="1">
      <alignment horizontal="center"/>
    </xf>
    <xf numFmtId="0" fontId="2" fillId="2" borderId="11" xfId="0" applyFont="1" applyFill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12" fillId="0" borderId="0" xfId="0" applyFont="1" applyAlignment="1">
      <alignment horizontal="center" vertical="center" readingOrder="1"/>
    </xf>
    <xf numFmtId="0" fontId="11" fillId="0" borderId="15" xfId="0" applyFont="1" applyBorder="1" applyAlignment="1">
      <alignment horizontal="left" vertical="center" readingOrder="1"/>
    </xf>
    <xf numFmtId="0" fontId="11" fillId="0" borderId="16" xfId="0" applyFont="1" applyBorder="1" applyAlignment="1">
      <alignment horizontal="left" vertical="center" readingOrder="1"/>
    </xf>
    <xf numFmtId="0" fontId="11" fillId="0" borderId="17" xfId="0" applyFont="1" applyBorder="1" applyAlignment="1">
      <alignment horizontal="left" vertical="center" readingOrder="1"/>
    </xf>
    <xf numFmtId="0" fontId="14" fillId="0" borderId="11" xfId="0" applyFont="1" applyBorder="1" applyAlignment="1">
      <alignment horizontal="left" vertical="center" readingOrder="1"/>
    </xf>
    <xf numFmtId="0" fontId="14" fillId="0" borderId="0" xfId="0" applyFont="1" applyAlignment="1">
      <alignment horizontal="left" vertical="center" readingOrder="1"/>
    </xf>
    <xf numFmtId="0" fontId="14" fillId="0" borderId="18" xfId="0" applyFont="1" applyBorder="1" applyAlignment="1">
      <alignment horizontal="left" vertical="center" readingOrder="1"/>
    </xf>
    <xf numFmtId="0" fontId="14" fillId="0" borderId="11" xfId="0" applyFont="1" applyBorder="1" applyAlignment="1">
      <alignment horizontal="left" vertical="center" wrapText="1" readingOrder="1"/>
    </xf>
    <xf numFmtId="0" fontId="14" fillId="0" borderId="0" xfId="0" applyFont="1" applyAlignment="1">
      <alignment horizontal="left" vertical="center" wrapText="1" readingOrder="1"/>
    </xf>
    <xf numFmtId="0" fontId="14" fillId="0" borderId="18" xfId="0" applyFont="1" applyBorder="1" applyAlignment="1">
      <alignment horizontal="left" vertical="center" wrapText="1" readingOrder="1"/>
    </xf>
    <xf numFmtId="0" fontId="14" fillId="0" borderId="19" xfId="0" applyFont="1" applyBorder="1" applyAlignment="1">
      <alignment horizontal="left" vertical="center" readingOrder="1"/>
    </xf>
    <xf numFmtId="0" fontId="14" fillId="0" borderId="20" xfId="0" applyFont="1" applyBorder="1" applyAlignment="1">
      <alignment horizontal="left" vertical="center" readingOrder="1"/>
    </xf>
    <xf numFmtId="0" fontId="14" fillId="0" borderId="21" xfId="0" applyFont="1" applyBorder="1" applyAlignment="1">
      <alignment horizontal="left" vertical="center" readingOrder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10" fillId="0" borderId="12" xfId="0" applyFont="1" applyBorder="1" applyAlignment="1">
      <alignment horizontal="left" wrapText="1"/>
    </xf>
  </cellXfs>
  <cellStyles count="10">
    <cellStyle name="Grafico" xfId="2" xr:uid="{00000000-0005-0000-0000-000000000000}"/>
    <cellStyle name="Migliaia" xfId="1" builtinId="3"/>
    <cellStyle name="Migliaia [0] 2" xfId="3" xr:uid="{00000000-0005-0000-0000-000002000000}"/>
    <cellStyle name="Migliaia 2" xfId="4" xr:uid="{00000000-0005-0000-0000-000003000000}"/>
    <cellStyle name="Normal_SHEET" xfId="5" xr:uid="{00000000-0005-0000-0000-000004000000}"/>
    <cellStyle name="Normale" xfId="0" builtinId="0"/>
    <cellStyle name="Normale 2" xfId="6" xr:uid="{00000000-0005-0000-0000-000006000000}"/>
    <cellStyle name="Normale 3" xfId="7" xr:uid="{00000000-0005-0000-0000-000007000000}"/>
    <cellStyle name="Normale 4" xfId="8" xr:uid="{00000000-0005-0000-0000-000008000000}"/>
    <cellStyle name="Normale 5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7"/>
  <sheetViews>
    <sheetView tabSelected="1" zoomScale="86" zoomScaleNormal="86" workbookViewId="0">
      <selection activeCell="C17" sqref="C17"/>
    </sheetView>
  </sheetViews>
  <sheetFormatPr defaultColWidth="9.140625" defaultRowHeight="15" x14ac:dyDescent="0.2"/>
  <cols>
    <col min="1" max="1" width="165.7109375" style="2" customWidth="1"/>
    <col min="2" max="2" width="31" style="2" bestFit="1" customWidth="1"/>
    <col min="3" max="3" width="24.5703125" style="2" customWidth="1"/>
    <col min="4" max="16384" width="9.140625" style="2"/>
  </cols>
  <sheetData>
    <row r="1" spans="1:3" ht="15.75" x14ac:dyDescent="0.25">
      <c r="A1" s="30" t="s">
        <v>2</v>
      </c>
      <c r="B1" s="31"/>
      <c r="C1" s="32"/>
    </row>
    <row r="2" spans="1:3" ht="16.5" thickBot="1" x14ac:dyDescent="0.3">
      <c r="A2" s="33" t="s">
        <v>1</v>
      </c>
      <c r="B2" s="34"/>
      <c r="C2" s="35"/>
    </row>
    <row r="3" spans="1:3" ht="63" customHeight="1" x14ac:dyDescent="0.2">
      <c r="A3" s="38" t="s">
        <v>72</v>
      </c>
      <c r="B3" s="39"/>
      <c r="C3" s="40"/>
    </row>
    <row r="4" spans="1:3" ht="31.5" customHeight="1" x14ac:dyDescent="0.2">
      <c r="A4" s="41" t="s">
        <v>73</v>
      </c>
      <c r="B4" s="39"/>
      <c r="C4" s="40"/>
    </row>
    <row r="5" spans="1:3" ht="31.5" x14ac:dyDescent="0.25">
      <c r="A5" s="7" t="s">
        <v>0</v>
      </c>
      <c r="B5" s="6" t="s">
        <v>64</v>
      </c>
      <c r="C5" s="1">
        <v>2024</v>
      </c>
    </row>
    <row r="6" spans="1:3" ht="15.75" x14ac:dyDescent="0.2">
      <c r="A6" s="16" t="s">
        <v>53</v>
      </c>
      <c r="B6" s="9" t="s">
        <v>3</v>
      </c>
      <c r="C6" s="4"/>
    </row>
    <row r="7" spans="1:3" x14ac:dyDescent="0.2">
      <c r="A7" s="12" t="s">
        <v>84</v>
      </c>
      <c r="B7" s="8" t="s">
        <v>4</v>
      </c>
      <c r="C7" s="4"/>
    </row>
    <row r="8" spans="1:3" x14ac:dyDescent="0.2">
      <c r="A8" s="12" t="s">
        <v>32</v>
      </c>
      <c r="B8" s="8" t="s">
        <v>5</v>
      </c>
      <c r="C8" s="4"/>
    </row>
    <row r="9" spans="1:3" x14ac:dyDescent="0.2">
      <c r="A9" s="12" t="s">
        <v>33</v>
      </c>
      <c r="B9" s="8" t="s">
        <v>6</v>
      </c>
      <c r="C9" s="4">
        <v>374834.73</v>
      </c>
    </row>
    <row r="10" spans="1:3" x14ac:dyDescent="0.2">
      <c r="A10" s="12" t="s">
        <v>34</v>
      </c>
      <c r="B10" s="8" t="s">
        <v>7</v>
      </c>
      <c r="C10" s="4">
        <v>2481.23</v>
      </c>
    </row>
    <row r="11" spans="1:3" x14ac:dyDescent="0.2">
      <c r="A11" s="12" t="s">
        <v>35</v>
      </c>
      <c r="B11" s="8" t="s">
        <v>8</v>
      </c>
      <c r="C11" s="4">
        <v>17445.61</v>
      </c>
    </row>
    <row r="12" spans="1:3" x14ac:dyDescent="0.2">
      <c r="A12" s="12" t="s">
        <v>36</v>
      </c>
      <c r="B12" s="8" t="s">
        <v>9</v>
      </c>
      <c r="C12" s="4"/>
    </row>
    <row r="13" spans="1:3" x14ac:dyDescent="0.2">
      <c r="A13" s="12" t="s">
        <v>37</v>
      </c>
      <c r="B13" s="8" t="s">
        <v>10</v>
      </c>
      <c r="C13" s="4"/>
    </row>
    <row r="14" spans="1:3" x14ac:dyDescent="0.2">
      <c r="A14" s="12" t="s">
        <v>38</v>
      </c>
      <c r="B14" s="8" t="s">
        <v>11</v>
      </c>
      <c r="C14" s="4"/>
    </row>
    <row r="15" spans="1:3" x14ac:dyDescent="0.2">
      <c r="A15" s="12" t="s">
        <v>39</v>
      </c>
      <c r="B15" s="8" t="s">
        <v>12</v>
      </c>
      <c r="C15" s="4">
        <v>10176.27</v>
      </c>
    </row>
    <row r="16" spans="1:3" x14ac:dyDescent="0.2">
      <c r="A16" s="12" t="s">
        <v>40</v>
      </c>
      <c r="B16" s="8" t="s">
        <v>13</v>
      </c>
      <c r="C16" s="4"/>
    </row>
    <row r="17" spans="1:3" ht="15.75" x14ac:dyDescent="0.2">
      <c r="A17" s="13" t="s">
        <v>41</v>
      </c>
      <c r="B17" s="9" t="s">
        <v>14</v>
      </c>
      <c r="C17" s="4"/>
    </row>
    <row r="18" spans="1:3" ht="30" x14ac:dyDescent="0.2">
      <c r="A18" s="14" t="s">
        <v>42</v>
      </c>
      <c r="B18" s="8" t="s">
        <v>15</v>
      </c>
      <c r="C18" s="4"/>
    </row>
    <row r="19" spans="1:3" x14ac:dyDescent="0.2">
      <c r="A19" s="12" t="s">
        <v>43</v>
      </c>
      <c r="B19" s="8" t="s">
        <v>16</v>
      </c>
      <c r="C19" s="4">
        <v>4671.3599999999997</v>
      </c>
    </row>
    <row r="20" spans="1:3" x14ac:dyDescent="0.2">
      <c r="A20" s="12" t="s">
        <v>44</v>
      </c>
      <c r="B20" s="8" t="s">
        <v>17</v>
      </c>
      <c r="C20" s="4">
        <v>924.8</v>
      </c>
    </row>
    <row r="21" spans="1:3" ht="15.75" x14ac:dyDescent="0.2">
      <c r="A21" s="13" t="s">
        <v>45</v>
      </c>
      <c r="B21" s="9" t="s">
        <v>18</v>
      </c>
      <c r="C21" s="4"/>
    </row>
    <row r="22" spans="1:3" ht="15.75" x14ac:dyDescent="0.2">
      <c r="A22" s="11" t="s">
        <v>46</v>
      </c>
      <c r="B22" s="8" t="s">
        <v>19</v>
      </c>
      <c r="C22" s="4"/>
    </row>
    <row r="23" spans="1:3" x14ac:dyDescent="0.2">
      <c r="A23" s="10" t="s">
        <v>47</v>
      </c>
      <c r="B23" s="8" t="s">
        <v>20</v>
      </c>
      <c r="C23" s="4">
        <v>118614.75</v>
      </c>
    </row>
    <row r="24" spans="1:3" x14ac:dyDescent="0.2">
      <c r="A24" s="10" t="s">
        <v>48</v>
      </c>
      <c r="B24" s="8" t="s">
        <v>21</v>
      </c>
      <c r="C24" s="4"/>
    </row>
    <row r="25" spans="1:3" x14ac:dyDescent="0.2">
      <c r="A25" s="10" t="s">
        <v>70</v>
      </c>
      <c r="B25" s="8" t="s">
        <v>22</v>
      </c>
      <c r="C25" s="4"/>
    </row>
    <row r="26" spans="1:3" x14ac:dyDescent="0.2">
      <c r="A26" s="10" t="s">
        <v>49</v>
      </c>
      <c r="B26" s="8" t="s">
        <v>23</v>
      </c>
      <c r="C26" s="4"/>
    </row>
    <row r="27" spans="1:3" ht="15.75" x14ac:dyDescent="0.2">
      <c r="A27" s="13" t="s">
        <v>66</v>
      </c>
      <c r="B27" s="15" t="s">
        <v>24</v>
      </c>
      <c r="C27" s="4"/>
    </row>
    <row r="28" spans="1:3" x14ac:dyDescent="0.2">
      <c r="A28" s="10" t="s">
        <v>50</v>
      </c>
      <c r="B28" s="8" t="s">
        <v>25</v>
      </c>
      <c r="C28" s="4"/>
    </row>
    <row r="29" spans="1:3" x14ac:dyDescent="0.2">
      <c r="A29" s="10" t="s">
        <v>51</v>
      </c>
      <c r="B29" s="8" t="s">
        <v>26</v>
      </c>
      <c r="C29" s="4"/>
    </row>
    <row r="30" spans="1:3" x14ac:dyDescent="0.2">
      <c r="A30" s="10" t="s">
        <v>67</v>
      </c>
      <c r="B30" s="8" t="s">
        <v>27</v>
      </c>
      <c r="C30" s="4"/>
    </row>
    <row r="31" spans="1:3" x14ac:dyDescent="0.2">
      <c r="A31" s="10" t="s">
        <v>68</v>
      </c>
      <c r="B31" s="8" t="s">
        <v>28</v>
      </c>
      <c r="C31" s="4"/>
    </row>
    <row r="32" spans="1:3" x14ac:dyDescent="0.2">
      <c r="A32" s="10" t="s">
        <v>69</v>
      </c>
      <c r="B32" s="8" t="s">
        <v>29</v>
      </c>
      <c r="C32" s="4"/>
    </row>
    <row r="33" spans="1:3" x14ac:dyDescent="0.2">
      <c r="A33" s="10" t="s">
        <v>52</v>
      </c>
      <c r="B33" s="8" t="s">
        <v>30</v>
      </c>
      <c r="C33" s="4"/>
    </row>
    <row r="34" spans="1:3" x14ac:dyDescent="0.2">
      <c r="A34" s="10" t="s">
        <v>71</v>
      </c>
      <c r="B34" s="8" t="s">
        <v>31</v>
      </c>
      <c r="C34" s="4"/>
    </row>
    <row r="35" spans="1:3" x14ac:dyDescent="0.2">
      <c r="A35" s="3"/>
      <c r="B35" s="4"/>
      <c r="C35" s="4"/>
    </row>
    <row r="36" spans="1:3" ht="15.75" x14ac:dyDescent="0.2">
      <c r="A36" s="13" t="s">
        <v>54</v>
      </c>
      <c r="B36" s="9" t="s">
        <v>55</v>
      </c>
      <c r="C36" s="4"/>
    </row>
    <row r="37" spans="1:3" x14ac:dyDescent="0.2">
      <c r="A37" s="10" t="s">
        <v>56</v>
      </c>
      <c r="B37" s="8" t="s">
        <v>57</v>
      </c>
      <c r="C37" s="4"/>
    </row>
    <row r="38" spans="1:3" x14ac:dyDescent="0.2">
      <c r="A38" s="10" t="s">
        <v>58</v>
      </c>
      <c r="B38" s="8" t="s">
        <v>59</v>
      </c>
      <c r="C38" s="4"/>
    </row>
    <row r="39" spans="1:3" x14ac:dyDescent="0.2">
      <c r="A39" s="10" t="s">
        <v>60</v>
      </c>
      <c r="B39" s="8" t="s">
        <v>61</v>
      </c>
      <c r="C39" s="4"/>
    </row>
    <row r="40" spans="1:3" x14ac:dyDescent="0.2">
      <c r="A40" s="10" t="s">
        <v>62</v>
      </c>
      <c r="B40" s="8" t="s">
        <v>63</v>
      </c>
      <c r="C40" s="4"/>
    </row>
    <row r="41" spans="1:3" ht="15.75" thickBot="1" x14ac:dyDescent="0.25">
      <c r="A41" s="3"/>
      <c r="B41" s="4"/>
      <c r="C41" s="4"/>
    </row>
    <row r="42" spans="1:3" ht="16.5" thickBot="1" x14ac:dyDescent="0.3">
      <c r="A42" s="36" t="s">
        <v>65</v>
      </c>
      <c r="B42" s="37"/>
      <c r="C42" s="5">
        <f>SUM(C6:C41)</f>
        <v>529148.75</v>
      </c>
    </row>
    <row r="47" spans="1:3" ht="18" x14ac:dyDescent="0.2">
      <c r="A47" s="18" t="s">
        <v>74</v>
      </c>
      <c r="B47" s="19"/>
      <c r="C47" s="20"/>
    </row>
    <row r="48" spans="1:3" ht="18.75" customHeight="1" x14ac:dyDescent="0.2">
      <c r="A48" s="21" t="s">
        <v>75</v>
      </c>
      <c r="B48" s="22"/>
      <c r="C48" s="23"/>
    </row>
    <row r="49" spans="1:3" ht="18.75" customHeight="1" x14ac:dyDescent="0.2">
      <c r="A49" s="21" t="s">
        <v>76</v>
      </c>
      <c r="B49" s="22"/>
      <c r="C49" s="23"/>
    </row>
    <row r="50" spans="1:3" ht="18.75" customHeight="1" x14ac:dyDescent="0.2">
      <c r="A50" s="21" t="s">
        <v>77</v>
      </c>
      <c r="B50" s="22"/>
      <c r="C50" s="23"/>
    </row>
    <row r="51" spans="1:3" ht="18.75" customHeight="1" x14ac:dyDescent="0.2">
      <c r="A51" s="21" t="s">
        <v>78</v>
      </c>
      <c r="B51" s="22"/>
      <c r="C51" s="23"/>
    </row>
    <row r="52" spans="1:3" ht="18.75" customHeight="1" x14ac:dyDescent="0.2">
      <c r="A52" s="21" t="s">
        <v>79</v>
      </c>
      <c r="B52" s="22"/>
      <c r="C52" s="23"/>
    </row>
    <row r="53" spans="1:3" ht="18.75" customHeight="1" x14ac:dyDescent="0.2">
      <c r="A53" s="21" t="s">
        <v>80</v>
      </c>
      <c r="B53" s="22"/>
      <c r="C53" s="23"/>
    </row>
    <row r="54" spans="1:3" ht="18.75" customHeight="1" x14ac:dyDescent="0.2">
      <c r="A54" s="21" t="s">
        <v>81</v>
      </c>
      <c r="B54" s="22"/>
      <c r="C54" s="23"/>
    </row>
    <row r="55" spans="1:3" ht="39" customHeight="1" x14ac:dyDescent="0.2">
      <c r="A55" s="24" t="s">
        <v>82</v>
      </c>
      <c r="B55" s="25"/>
      <c r="C55" s="26"/>
    </row>
    <row r="56" spans="1:3" ht="18.75" customHeight="1" x14ac:dyDescent="0.2">
      <c r="A56" s="27" t="s">
        <v>83</v>
      </c>
      <c r="B56" s="28"/>
      <c r="C56" s="29"/>
    </row>
    <row r="57" spans="1:3" ht="18.75" x14ac:dyDescent="0.2">
      <c r="A57" s="17"/>
      <c r="B57" s="17"/>
      <c r="C57" s="17"/>
    </row>
  </sheetData>
  <mergeCells count="16">
    <mergeCell ref="A1:C1"/>
    <mergeCell ref="A2:C2"/>
    <mergeCell ref="A42:B42"/>
    <mergeCell ref="A3:C3"/>
    <mergeCell ref="A4:C4"/>
    <mergeCell ref="A57:C57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</mergeCells>
  <printOptions horizontalCentered="1" verticalCentered="1"/>
  <pageMargins left="0.39370078740157483" right="0.39370078740157483" top="0.78740157480314965" bottom="0.78740157480314965" header="0.39370078740157483" footer="0.39370078740157483"/>
  <pageSetup paperSize="9" scale="48" orientation="landscape" verticalDpi="4294967295" r:id="rId1"/>
  <headerFooter>
    <oddHeader>&amp;LPublika Servizi S.r.l.&amp;CAllegato A - Spesa del personale&amp;Rwww.publika.it</oddHeader>
  </headerFooter>
  <ignoredErrors>
    <ignoredError sqref="C4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6368AE1531C545A9203F19F8207FB0" ma:contentTypeVersion="12" ma:contentTypeDescription="Creare un nuovo documento." ma:contentTypeScope="" ma:versionID="e85dfa29229933539e7e350f1ab0d963">
  <xsd:schema xmlns:xsd="http://www.w3.org/2001/XMLSchema" xmlns:xs="http://www.w3.org/2001/XMLSchema" xmlns:p="http://schemas.microsoft.com/office/2006/metadata/properties" xmlns:ns2="198710eb-c43c-4e45-90b1-b1314be3c759" xmlns:ns3="20afe9d6-392a-487e-83a3-c8a2b3005502" targetNamespace="http://schemas.microsoft.com/office/2006/metadata/properties" ma:root="true" ma:fieldsID="52ae8cfa87171ad9638f86c154c6f5fb" ns2:_="" ns3:_="">
    <xsd:import namespace="198710eb-c43c-4e45-90b1-b1314be3c759"/>
    <xsd:import namespace="20afe9d6-392a-487e-83a3-c8a2b30055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8710eb-c43c-4e45-90b1-b1314be3c75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e9d6-392a-487e-83a3-c8a2b30055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F67294-58D9-459F-B77A-0FE4A31F8A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6ED810-C910-4BEA-9C11-E1C85D9F37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8710eb-c43c-4e45-90b1-b1314be3c759"/>
    <ds:schemaRef ds:uri="20afe9d6-392a-487e-83a3-c8a2b30055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D3FD5A-1EF1-4098-810F-313F60F7AF6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A2 spesa personale DM</vt:lpstr>
    </vt:vector>
  </TitlesOfParts>
  <Company>Publika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Allegato A Spesa del personale</dc:title>
  <dc:creator>marco.paini</dc:creator>
  <cp:lastModifiedBy>Ragioneria1</cp:lastModifiedBy>
  <cp:lastPrinted>2025-03-05T14:39:08Z</cp:lastPrinted>
  <dcterms:created xsi:type="dcterms:W3CDTF">2017-02-01T07:23:28Z</dcterms:created>
  <dcterms:modified xsi:type="dcterms:W3CDTF">2025-06-13T11:17:12Z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0x010100AD6368AE1531C545A9203F19F8207FB0</vt:lpwstr>
  </property>
</Properties>
</file>