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74AC907E-D491-4800-AD0D-B3C62160B11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8" i="1" l="1"/>
  <c r="C47" i="1"/>
</calcChain>
</file>

<file path=xl/sharedStrings.xml><?xml version="1.0" encoding="utf-8"?>
<sst xmlns="http://schemas.openxmlformats.org/spreadsheetml/2006/main" count="578" uniqueCount="176">
  <si>
    <t>BENEFICIARIO</t>
  </si>
  <si>
    <t>IMPORTO</t>
  </si>
  <si>
    <t>FINALITA' DEL BENEFICIO</t>
  </si>
  <si>
    <t>DISPOSIZIONE NORMATIVA</t>
  </si>
  <si>
    <t>SETTORE ISTRUZIONE CULTURA SPORT</t>
  </si>
  <si>
    <t>ASSOCIAZIONI ED ALTRI ORGANISMI</t>
  </si>
  <si>
    <t>Regolamento Comunale</t>
  </si>
  <si>
    <t>Contributo attività educative Scuola Primaria</t>
  </si>
  <si>
    <t>Contributo attività educative Scuola Secondaria di I° grado</t>
  </si>
  <si>
    <t>Convenzione</t>
  </si>
  <si>
    <t>Contributo ordinario per copertura spese gestione</t>
  </si>
  <si>
    <t>Contributo ordinario per gestione Centro Civico di Villotte</t>
  </si>
  <si>
    <t>Contributo ordinario per svolgimento attività di pubblico interesse</t>
  </si>
  <si>
    <t>SCUOLA DELL'INFANZIA "SAN QUIRINO"                                                VIA G. VERDI 2                                            33080 SAN QUIRINO (PN)                          C.F. 00216960930</t>
  </si>
  <si>
    <t>TOTALE</t>
  </si>
  <si>
    <r>
      <t>SETTORE SERVIZI ALLA PERSONA E ALLA COMUNIT</t>
    </r>
    <r>
      <rPr>
        <b/>
        <sz val="14"/>
        <color theme="1"/>
        <rFont val="Calibri"/>
        <family val="2"/>
      </rPr>
      <t>À</t>
    </r>
  </si>
  <si>
    <t>PERSONE FISICHE</t>
  </si>
  <si>
    <t>NOMINATIVO</t>
  </si>
  <si>
    <t>Legge n. 328/2000</t>
  </si>
  <si>
    <t>Contributo economico continuativo per pagamento retta in Casa Anziani comunale</t>
  </si>
  <si>
    <t>Contributo per l'abbattimento dei canoni di locazione</t>
  </si>
  <si>
    <t>Legge n. 431/1998 art. 11 e Legge Regionale n. 6/2003, art. 6, comma 1, primo periodo</t>
  </si>
  <si>
    <t>DATA E NUMERO ATTO</t>
  </si>
  <si>
    <t>ISTITUTO COMPRENSIVO DI ROVEREDO E SAN QUIRINO                                                  VIA A. COJAZZI 1                                           33080 ROVEREDO IN PIANO (PN)               C.F. 80008350938</t>
  </si>
  <si>
    <t>CIRCOLO RICREATIVO VILLOTTE                  VIA VALLE D'ISTRIA 1                                  33080 SAN QUIRINO (PN)                            C.F. 91029540936</t>
  </si>
  <si>
    <t>A.S.D. GYMNOS                                                 VIA MARCONI 4                                           33080 SAN QUIRINO (PN)                             C.F. 01606320933</t>
  </si>
  <si>
    <t>ASSOCIAZIONE DILETTANTISTICA BASKET SAN QUIRINO                                                VIA G. VERDI 14                                              33080 SAN QUIRINO (PN)                            C.F. 91009970939</t>
  </si>
  <si>
    <t xml:space="preserve">ELENCO DEI BENEFICIARI SOVVENZIONI, CONTRIBUTI, SUSSIDI, VANTAGGI ECONOMICI  </t>
  </si>
  <si>
    <t>(ART. 27 D.LGS. N. 33/2013)</t>
  </si>
  <si>
    <t>ALFA</t>
  </si>
  <si>
    <t>BETA</t>
  </si>
  <si>
    <t>GAMMA</t>
  </si>
  <si>
    <t>DELTA</t>
  </si>
  <si>
    <t>EPSILON</t>
  </si>
  <si>
    <t>ZETA</t>
  </si>
  <si>
    <t>ETA</t>
  </si>
  <si>
    <t>THETA</t>
  </si>
  <si>
    <t>IOTA</t>
  </si>
  <si>
    <t>KAPPA</t>
  </si>
  <si>
    <t>LAMBDA</t>
  </si>
  <si>
    <t>MI</t>
  </si>
  <si>
    <t>NI</t>
  </si>
  <si>
    <t>XI</t>
  </si>
  <si>
    <t>PI</t>
  </si>
  <si>
    <t>RHO</t>
  </si>
  <si>
    <t>SIGMA</t>
  </si>
  <si>
    <t>TAU</t>
  </si>
  <si>
    <t>GIM ASSOCIAZIONE DI PROMOZIONE SOCIALE                                                   VIALE SAN GIORGIO 19                                 33081 AVIANO (PN) C.F. 91076050938</t>
  </si>
  <si>
    <t>Contributo per attività di doposcuola ed accoglienza scolastica</t>
  </si>
  <si>
    <t>A.S.D SPORT &amp; FUN                             VIA DON GRAZIUSSI 38/2                                             33082 AZZANO DECIMO (PN)                             C.F. 91085410936</t>
  </si>
  <si>
    <t>Contributo per abbattimento quote iscrizione camp multisportivi</t>
  </si>
  <si>
    <t>SOCIETÀ SPORTIVA SAN QUIRINO VOLLEY                                                      VIA VERDI 14                                               33080 SAN QUIRINO (PN)                           C.F. 01588000933</t>
  </si>
  <si>
    <t>ASSOCIAZIONE SPORTIVA AURORA         SAN FOCA                                                 VIA SAN QUIRINO 20                                   33080 SAN QUIRINO (PN)                              C. F. 91028080934</t>
  </si>
  <si>
    <t>UPSILON</t>
  </si>
  <si>
    <t>PHI</t>
  </si>
  <si>
    <t>CHI</t>
  </si>
  <si>
    <t>PSI</t>
  </si>
  <si>
    <t>OMEGA</t>
  </si>
  <si>
    <t>JOD</t>
  </si>
  <si>
    <t>STIGMA</t>
  </si>
  <si>
    <t>Contributo straordinario per copertura spese gestione</t>
  </si>
  <si>
    <t>ALEPH</t>
  </si>
  <si>
    <t>BETH</t>
  </si>
  <si>
    <t>GIMEL</t>
  </si>
  <si>
    <t>DALET</t>
  </si>
  <si>
    <t>HE</t>
  </si>
  <si>
    <t>VAV</t>
  </si>
  <si>
    <t>ZAJIN</t>
  </si>
  <si>
    <t>SAMECH</t>
  </si>
  <si>
    <t>AJIN</t>
  </si>
  <si>
    <t>Contributo acquisto libri di testo per comodato gratuito Scuola Secondaria di I° grado</t>
  </si>
  <si>
    <t>Legge Regionale n. 1 del 29/01/2003</t>
  </si>
  <si>
    <t>Contributo gestione ordinaria Scuola Primaria</t>
  </si>
  <si>
    <t>Contributo gestione ordinaria Scuola Secondaria di I° grado</t>
  </si>
  <si>
    <t>Contributo per attività doposcuola Scuola Secondaria di I° grado</t>
  </si>
  <si>
    <t>ASSOCIAZIONE NAZIONALE ALPINI GRUPPO DI SAN QUIRINO                             VIA SAN ROCCO 11                                    33080 SAN QUIRINO (PN)                            C.F. 91008580937</t>
  </si>
  <si>
    <t>ASSOCIAZIONE SPORTIVA DILETTANTISTICA ATLETICO                                                 VIA SAN ROCCO 9                                   33080 SAN QUIRINO (PN)                              C. F. 91083930932</t>
  </si>
  <si>
    <t>Contributo straordinario per copertura spese rassegna arti circensi</t>
  </si>
  <si>
    <t>ASSOCIAZIONE CULTURALE MADAME REBINE’ VIA BEORCHIA 25 33080 SAN QUIRINO (PN)</t>
  </si>
  <si>
    <t>Rimborso spese per copertura spese attività all’area verde “Parco Brolo”</t>
  </si>
  <si>
    <t>ASSOCIAZIONE DI VOLONTARIATO "SAN QUIRINO"                                                        VIA PIAZZETTA 4                                        33080 SAN QUIRINO (PN)                          C.F. 91046490933</t>
  </si>
  <si>
    <t>A.S.D. MIL PASOS                                VIA MASON 9                                                33080 SAN QUIRINO (PN)                              C.F. 910989000938</t>
  </si>
  <si>
    <t>Determina Area Servizi alla Persona e Comunità n. 1242 del 07/11/2022</t>
  </si>
  <si>
    <t>Carta Famiglia – Dote Famiglia</t>
  </si>
  <si>
    <t>Legge Regionale n. 22/2021, art. 7</t>
  </si>
  <si>
    <t>ANNO 2023</t>
  </si>
  <si>
    <t>Contributo straordinario per il progetto “Adotta l’Autore” Scuola Primaria</t>
  </si>
  <si>
    <t>Determina Area Amministrativa e Servizi alla Persona n.1179 del 24/10/2023</t>
  </si>
  <si>
    <t>Determina Area Amministrativa e Servizi alla Persona n. 1217 del 30/10/2023</t>
  </si>
  <si>
    <t xml:space="preserve">Delibera di Giunta n. 120 del 25/10/2023 </t>
  </si>
  <si>
    <t>Determina Area Amministrativa e Servizi alla Persona n. 1218 del 25/10/2023</t>
  </si>
  <si>
    <t>Determina Area Amministrativa e Servizi alla Persona n. 1219 del 30/10/2023</t>
  </si>
  <si>
    <t>Determina Area Amministrativa e Servizi alla Persona n. 1507 del 18/12/2023</t>
  </si>
  <si>
    <t>Determina Area Amministrativa e Servizi alla Persona n. 303 del 07/03/2023</t>
  </si>
  <si>
    <t>Contributo straordinario per copertura spese per servizio pasti per il centro estivo</t>
  </si>
  <si>
    <t>Determina Area Amministrativa e Servizi alla Persona n. 650 del 07/06/2023</t>
  </si>
  <si>
    <t>Determina Area Amministrativa e Servizi alla Persona n. 763 del 11/07/2023</t>
  </si>
  <si>
    <t>Determina Area Amministrativa e Servizi alla Persona n. 1057 del 02/10/2023</t>
  </si>
  <si>
    <t>Determina Area Amministrativa e Servizi alla Persona n. 773 del 12/07/2023</t>
  </si>
  <si>
    <t>Determina Area Amministrativa e Servizi alla Persona n. 1425 del 06/12/2023</t>
  </si>
  <si>
    <t>Determina Area Amministrativa e Servizi alla Persona n. 1141 del 18/10/2023</t>
  </si>
  <si>
    <t>Determina Area Amministrativa e Servizi alla Persona n. 253 del 24/02/2023</t>
  </si>
  <si>
    <t>Determina Area Amministrativa e Servizi alla Persona n. 573 del 17/05/2023</t>
  </si>
  <si>
    <t>Determina Area Amministrativa e Servizi alla Persona n. 671 del 12/06/2023</t>
  </si>
  <si>
    <t>Determina Area Amministrativa e Servizi alla Persona n. 479 del 27/04/2023</t>
  </si>
  <si>
    <t>Determina Area Amministrativa e Servizi alla Persona n. 928 del 25/08/2023</t>
  </si>
  <si>
    <t>Determina Area Amministrativa e Servizi alla Persona n. 1466 del 13/12/2023</t>
  </si>
  <si>
    <t>Determina Area Amministrativa e Servizi alla Persona n. 266 del 27/02/2023</t>
  </si>
  <si>
    <t>A.F.D.S. SAN QUIRINO                         VIA SAN ROCCO 11                         33080 SAN QUIRINO (PN)                   C.F. 81018090936</t>
  </si>
  <si>
    <t>ASSOCIAZIONE CREATIVAMENTE TERRITORIO                                         VIA CORVA 83/B                              33082 AZZANO DECIMO (PN)             C.F. 91097790934</t>
  </si>
  <si>
    <t>Contributo straordinario per copertura spese spettacolo per rassegna Palchi nei Parchi</t>
  </si>
  <si>
    <t>Determina Area Amministrativa e Servizi alla Persona n. 1019 del 27/09/2023</t>
  </si>
  <si>
    <t>FONDAZIONE LUIGI BON                     VIA PATRIOTI 29                            33010 TAVAGNACCO (UD)</t>
  </si>
  <si>
    <t>Determina Area Amministrativa e Servizi alla Persona n. 961 del 07/09/2023</t>
  </si>
  <si>
    <t>Determina Area Amministrativa e Servizi alla Persona n. 1451 del 12/12/2023</t>
  </si>
  <si>
    <t>UNIONE SPORTIVA DILETTANTISTICA SAN QUIRINO                                                 VIA BEORCHIA                                  33080 SAN QUIRINO (PN)                              C. F. 80015330931</t>
  </si>
  <si>
    <t>ASSOCIAZIONE SPORTIVA DILETTANTISTICA AJKE                                               VIA CORNOLEDO 21                                  33092 FANNA (PN)                                 C. F. 90009210932</t>
  </si>
  <si>
    <t>Contributo ordinario per corso anti aggressione femminile</t>
  </si>
  <si>
    <t>Determina Area Amministrativa e Servizi alla Persona n. 1062 del 03/10/2023</t>
  </si>
  <si>
    <t xml:space="preserve">Delibera di Giunta n. 82 del 19/07/2023 </t>
  </si>
  <si>
    <t>Determina Area Servizi alla Persona e Comunità n. 163 del 08/02/2023</t>
  </si>
  <si>
    <t>Determina Area Servizi alla Persona e Comunità n. 1152 del 20/10/2023</t>
  </si>
  <si>
    <t>Determina Area Servizi alla Persona e Comunità n. 1198 del 25/10/2023</t>
  </si>
  <si>
    <t>Contributo per spese energia elettrica e gas</t>
  </si>
  <si>
    <t>Determina Area Servizi alla Persona e Comunità n. 546 del 12/05/2023</t>
  </si>
  <si>
    <t xml:space="preserve">Delibera di Giunta n. 28 del 01/03/2023 </t>
  </si>
  <si>
    <t>Determina Area Servizi alla Persona e Comunità n. 511 del 05/05/2023</t>
  </si>
  <si>
    <t>Determina Area Servizi alla Persona e Comunità n. 733 del 04/07/2023</t>
  </si>
  <si>
    <t>Determina Area Servizi alla Persona e Comunità n. 1260 del 10/11/2023</t>
  </si>
  <si>
    <t>Contributo per acquisto, potenziamento, ampliamento e attivazione sistemi di sicurezza nelle case</t>
  </si>
  <si>
    <t>Determina Area Vigilanza n. 1377 del 29/11/2023</t>
  </si>
  <si>
    <t>Delibera di Giunta n. 71 del 25/05/2023</t>
  </si>
  <si>
    <t>Determina Area Servizi alla Persona e Comunità n. 1361 del 28/11/2023</t>
  </si>
  <si>
    <t>ONICROM</t>
  </si>
  <si>
    <t>Determina Area Servizi alla Persona e Comunità n. 936 del 29/08/2023</t>
  </si>
  <si>
    <t>Determina Area Servizi alla Persona e Comunità n. 400 del 03/04/2023</t>
  </si>
  <si>
    <t>Determina Area Servizi alla Persona e Comunità n. 263 del 27/02/2023</t>
  </si>
  <si>
    <t>Determina Area Servizi alla Persona e Comunità n. 1056 del 02/10/2023</t>
  </si>
  <si>
    <t>Determina Area Servizi alla Persona e Comunità n. 1361 del 28/110/2023</t>
  </si>
  <si>
    <t>HETH</t>
  </si>
  <si>
    <t>TET</t>
  </si>
  <si>
    <t>JODH</t>
  </si>
  <si>
    <t>KAPH</t>
  </si>
  <si>
    <t>LAMED</t>
  </si>
  <si>
    <t>MEM</t>
  </si>
  <si>
    <t>NUN</t>
  </si>
  <si>
    <t>PE</t>
  </si>
  <si>
    <t>RESH</t>
  </si>
  <si>
    <t>TAV</t>
  </si>
  <si>
    <t>ALAPH</t>
  </si>
  <si>
    <t>Determina Area Servizi alla Persona e Comunità n. 807 del 24/07/2023</t>
  </si>
  <si>
    <t>GAMAL</t>
  </si>
  <si>
    <t>SADE</t>
  </si>
  <si>
    <t>QOF</t>
  </si>
  <si>
    <t>SHIN</t>
  </si>
  <si>
    <t>WAW</t>
  </si>
  <si>
    <t>SAMEK</t>
  </si>
  <si>
    <t>RES</t>
  </si>
  <si>
    <t>SIN</t>
  </si>
  <si>
    <t>TAW</t>
  </si>
  <si>
    <t>HET</t>
  </si>
  <si>
    <t>ALPHA</t>
  </si>
  <si>
    <t>BRAVO</t>
  </si>
  <si>
    <t>ECHO</t>
  </si>
  <si>
    <t>FOXTROT</t>
  </si>
  <si>
    <t>GOLF</t>
  </si>
  <si>
    <t>TANGO</t>
  </si>
  <si>
    <t>UNIFORM</t>
  </si>
  <si>
    <t>SIERRA</t>
  </si>
  <si>
    <t>WHISKEY</t>
  </si>
  <si>
    <t>X-RAY</t>
  </si>
  <si>
    <t>YANKEE</t>
  </si>
  <si>
    <t>ZULU</t>
  </si>
  <si>
    <t>NAH</t>
  </si>
  <si>
    <t>KAM</t>
  </si>
  <si>
    <t>ZADMIN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</si>
</sst>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thick">
        <color rgb="FF000001"/>
      </left>
      <right style="medium">
        <color auto="1"/>
      </right>
      <top style="medium">
        <color rgb="FF000001"/>
      </top>
      <bottom style="medium">
        <color rgb="FF000001"/>
      </bottom>
      <diagonal/>
    </border>
    <border>
      <left/>
      <right style="medium">
        <color rgb="FF00000A"/>
      </right>
      <top style="medium">
        <color indexed="64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indexed="64"/>
      </top>
      <bottom style="medium">
        <color rgb="FF00000A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A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A"/>
      </right>
      <top style="medium">
        <color indexed="64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indexed="64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/>
      <diagonal/>
    </border>
    <border>
      <left style="medium">
        <color rgb="FF00000A"/>
      </left>
      <right style="medium">
        <color rgb="FF00000A"/>
      </right>
      <top/>
      <bottom/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indexed="64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rgb="FF00000A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A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A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indexed="64"/>
      </bottom>
      <diagonal/>
    </border>
    <border>
      <left/>
      <right style="medium">
        <color rgb="FF00000A"/>
      </right>
      <top style="medium">
        <color rgb="FF00000A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rgb="FF00000A"/>
      </right>
      <top style="thick">
        <color auto="1"/>
      </top>
      <bottom style="medium">
        <color rgb="FF00000A"/>
      </bottom>
      <diagonal/>
    </border>
    <border>
      <left/>
      <right style="medium">
        <color rgb="FF00000A"/>
      </right>
      <top/>
      <bottom/>
      <diagonal/>
    </border>
    <border>
      <left style="medium">
        <color rgb="FF00000A"/>
      </left>
      <right style="medium">
        <color rgb="FF00000A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A"/>
      </right>
      <top style="medium">
        <color rgb="FF00000A"/>
      </top>
      <bottom style="medium">
        <color auto="1"/>
      </bottom>
      <diagonal/>
    </border>
    <border>
      <left/>
      <right style="medium">
        <color rgb="FF00000A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A"/>
      </bottom>
      <diagonal/>
    </border>
    <border>
      <left style="thick">
        <color auto="1"/>
      </left>
      <right style="medium">
        <color auto="1"/>
      </right>
      <top/>
      <bottom style="medium">
        <color rgb="FF00000A"/>
      </bottom>
      <diagonal/>
    </border>
    <border>
      <left style="thick">
        <color auto="1"/>
      </left>
      <right style="medium">
        <color auto="1"/>
      </right>
      <top style="medium">
        <color rgb="FF00000A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1" xfId="0" applyFont="1" applyBorder="1"/>
    <xf numFmtId="0" fontId="3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/>
    <xf numFmtId="0" fontId="1" fillId="0" borderId="6" xfId="0" applyFont="1" applyBorder="1" applyAlignment="1">
      <alignment vertical="center" wrapText="1"/>
    </xf>
    <xf numFmtId="4" fontId="4" fillId="0" borderId="0" xfId="0" applyNumberFormat="1" applyFont="1"/>
    <xf numFmtId="0" fontId="4" fillId="0" borderId="0" xfId="0" applyFont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1" fillId="0" borderId="7" xfId="0" applyFont="1" applyBorder="1" applyAlignment="1">
      <alignment vertical="center" wrapText="1"/>
    </xf>
    <xf numFmtId="0" fontId="7" fillId="0" borderId="0" xfId="0" applyFont="1"/>
    <xf numFmtId="0" fontId="6" fillId="0" borderId="11" xfId="0" applyFont="1" applyBorder="1" applyAlignment="1">
      <alignment vertical="center" wrapText="1"/>
    </xf>
    <xf numFmtId="0" fontId="10" fillId="3" borderId="22" xfId="0" applyFont="1" applyFill="1" applyBorder="1" applyAlignment="1">
      <alignment vertical="center" wrapText="1"/>
    </xf>
    <xf numFmtId="4" fontId="10" fillId="3" borderId="22" xfId="0" applyNumberFormat="1" applyFont="1" applyFill="1" applyBorder="1" applyAlignment="1">
      <alignment horizontal="right" vertical="center" wrapText="1"/>
    </xf>
    <xf numFmtId="0" fontId="11" fillId="0" borderId="0" xfId="0" applyFont="1"/>
    <xf numFmtId="0" fontId="1" fillId="0" borderId="23" xfId="0" applyFont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10" fillId="3" borderId="24" xfId="0" applyFont="1" applyFill="1" applyBorder="1" applyAlignment="1">
      <alignment vertical="center" wrapText="1"/>
    </xf>
    <xf numFmtId="4" fontId="10" fillId="3" borderId="24" xfId="0" applyNumberFormat="1" applyFont="1" applyFill="1" applyBorder="1" applyAlignment="1">
      <alignment horizontal="right" vertical="center" wrapText="1"/>
    </xf>
    <xf numFmtId="0" fontId="10" fillId="3" borderId="20" xfId="0" applyFont="1" applyFill="1" applyBorder="1" applyAlignment="1">
      <alignment vertical="center" wrapText="1"/>
    </xf>
    <xf numFmtId="0" fontId="10" fillId="3" borderId="25" xfId="0" applyFont="1" applyFill="1" applyBorder="1" applyAlignment="1">
      <alignment vertical="center" wrapText="1"/>
    </xf>
    <xf numFmtId="4" fontId="10" fillId="3" borderId="26" xfId="0" applyNumberFormat="1" applyFont="1" applyFill="1" applyBorder="1" applyAlignment="1">
      <alignment horizontal="right" vertical="center" wrapText="1"/>
    </xf>
    <xf numFmtId="0" fontId="10" fillId="3" borderId="26" xfId="0" applyFont="1" applyFill="1" applyBorder="1" applyAlignment="1">
      <alignment vertical="center" wrapText="1"/>
    </xf>
    <xf numFmtId="0" fontId="10" fillId="3" borderId="27" xfId="0" applyFont="1" applyFill="1" applyBorder="1" applyAlignment="1">
      <alignment vertical="center" wrapText="1"/>
    </xf>
    <xf numFmtId="4" fontId="10" fillId="3" borderId="27" xfId="0" applyNumberFormat="1" applyFont="1" applyFill="1" applyBorder="1" applyAlignment="1">
      <alignment horizontal="right" vertical="center" wrapText="1"/>
    </xf>
    <xf numFmtId="0" fontId="10" fillId="3" borderId="28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4" fontId="10" fillId="3" borderId="20" xfId="0" applyNumberFormat="1" applyFont="1" applyFill="1" applyBorder="1" applyAlignment="1">
      <alignment horizontal="right" vertical="center" wrapText="1"/>
    </xf>
    <xf numFmtId="0" fontId="10" fillId="3" borderId="29" xfId="0" applyFont="1" applyFill="1" applyBorder="1" applyAlignment="1">
      <alignment vertical="center" wrapText="1"/>
    </xf>
    <xf numFmtId="0" fontId="10" fillId="3" borderId="33" xfId="0" applyFont="1" applyFill="1" applyBorder="1" applyAlignment="1">
      <alignment vertical="center" wrapText="1"/>
    </xf>
    <xf numFmtId="0" fontId="10" fillId="3" borderId="34" xfId="0" applyFont="1" applyFill="1" applyBorder="1" applyAlignment="1">
      <alignment vertical="center" wrapText="1"/>
    </xf>
    <xf numFmtId="0" fontId="10" fillId="3" borderId="35" xfId="0" applyFont="1" applyFill="1" applyBorder="1" applyAlignment="1">
      <alignment vertical="center" wrapText="1"/>
    </xf>
    <xf numFmtId="4" fontId="10" fillId="3" borderId="36" xfId="0" applyNumberFormat="1" applyFont="1" applyFill="1" applyBorder="1" applyAlignment="1">
      <alignment horizontal="right" vertical="center" wrapText="1"/>
    </xf>
    <xf numFmtId="0" fontId="10" fillId="3" borderId="36" xfId="0" applyFont="1" applyFill="1" applyBorder="1" applyAlignment="1">
      <alignment vertical="center" wrapText="1"/>
    </xf>
    <xf numFmtId="0" fontId="10" fillId="3" borderId="37" xfId="0" applyFont="1" applyFill="1" applyBorder="1" applyAlignment="1">
      <alignment vertical="center" wrapText="1"/>
    </xf>
    <xf numFmtId="0" fontId="10" fillId="3" borderId="39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vertical="center" wrapText="1"/>
    </xf>
    <xf numFmtId="0" fontId="10" fillId="0" borderId="41" xfId="0" applyFont="1" applyBorder="1" applyAlignment="1">
      <alignment horizontal="center" vertical="center"/>
    </xf>
    <xf numFmtId="4" fontId="10" fillId="3" borderId="6" xfId="0" applyNumberFormat="1" applyFont="1" applyFill="1" applyBorder="1" applyAlignment="1">
      <alignment horizontal="right" vertical="center" wrapText="1"/>
    </xf>
    <xf numFmtId="0" fontId="10" fillId="3" borderId="32" xfId="0" applyFont="1" applyFill="1" applyBorder="1" applyAlignment="1">
      <alignment vertical="center" wrapText="1"/>
    </xf>
    <xf numFmtId="0" fontId="10" fillId="3" borderId="31" xfId="0" applyFont="1" applyFill="1" applyBorder="1" applyAlignment="1">
      <alignment vertical="center" wrapText="1"/>
    </xf>
    <xf numFmtId="0" fontId="10" fillId="3" borderId="44" xfId="0" applyFont="1" applyFill="1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4" fontId="10" fillId="3" borderId="32" xfId="0" applyNumberFormat="1" applyFont="1" applyFill="1" applyBorder="1" applyAlignment="1">
      <alignment horizontal="right" vertical="center" wrapText="1"/>
    </xf>
    <xf numFmtId="0" fontId="10" fillId="3" borderId="45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32" xfId="0" applyFont="1" applyBorder="1" applyAlignment="1">
      <alignment horizontal="center" vertical="center" wrapText="1"/>
    </xf>
    <xf numFmtId="0" fontId="1" fillId="0" borderId="32" xfId="0" applyFont="1" applyBorder="1" applyAlignment="1">
      <alignment wrapText="1"/>
    </xf>
    <xf numFmtId="0" fontId="1" fillId="0" borderId="32" xfId="0" applyFont="1" applyBorder="1" applyAlignment="1">
      <alignment horizontal="center" vertical="center"/>
    </xf>
    <xf numFmtId="4" fontId="10" fillId="3" borderId="46" xfId="0" applyNumberFormat="1" applyFont="1" applyFill="1" applyBorder="1" applyAlignment="1">
      <alignment horizontal="right" vertical="center" wrapText="1"/>
    </xf>
    <xf numFmtId="0" fontId="0" fillId="0" borderId="27" xfId="0" applyBorder="1" applyAlignment="1">
      <alignment vertical="center"/>
    </xf>
    <xf numFmtId="0" fontId="10" fillId="3" borderId="3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 indent="1"/>
    </xf>
    <xf numFmtId="0" fontId="6" fillId="3" borderId="6" xfId="0" applyFont="1" applyFill="1" applyBorder="1" applyAlignment="1">
      <alignment vertical="center" wrapText="1"/>
    </xf>
    <xf numFmtId="4" fontId="10" fillId="3" borderId="38" xfId="0" applyNumberFormat="1" applyFont="1" applyFill="1" applyBorder="1" applyAlignment="1">
      <alignment horizontal="right" vertical="center" wrapText="1"/>
    </xf>
    <xf numFmtId="4" fontId="10" fillId="3" borderId="40" xfId="0" applyNumberFormat="1" applyFont="1" applyFill="1" applyBorder="1" applyAlignment="1">
      <alignment horizontal="right" vertical="center" wrapText="1"/>
    </xf>
    <xf numFmtId="4" fontId="10" fillId="3" borderId="47" xfId="0" applyNumberFormat="1" applyFont="1" applyFill="1" applyBorder="1" applyAlignment="1">
      <alignment horizontal="right" vertical="center" wrapText="1"/>
    </xf>
    <xf numFmtId="4" fontId="10" fillId="3" borderId="19" xfId="0" applyNumberFormat="1" applyFont="1" applyFill="1" applyBorder="1" applyAlignment="1">
      <alignment horizontal="right" vertical="center" wrapText="1"/>
    </xf>
    <xf numFmtId="0" fontId="10" fillId="3" borderId="42" xfId="0" applyFont="1" applyFill="1" applyBorder="1" applyAlignment="1">
      <alignment vertical="center" wrapText="1"/>
    </xf>
    <xf numFmtId="0" fontId="1" fillId="0" borderId="41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4" fontId="6" fillId="3" borderId="20" xfId="0" applyNumberFormat="1" applyFont="1" applyFill="1" applyBorder="1" applyAlignment="1">
      <alignment horizontal="right" vertical="center" wrapText="1"/>
    </xf>
    <xf numFmtId="0" fontId="6" fillId="3" borderId="20" xfId="0" applyFont="1" applyFill="1" applyBorder="1" applyAlignment="1">
      <alignment vertical="center" wrapText="1"/>
    </xf>
    <xf numFmtId="4" fontId="6" fillId="3" borderId="47" xfId="0" applyNumberFormat="1" applyFont="1" applyFill="1" applyBorder="1" applyAlignment="1">
      <alignment horizontal="right" vertical="center" wrapText="1"/>
    </xf>
    <xf numFmtId="4" fontId="10" fillId="3" borderId="48" xfId="0" applyNumberFormat="1" applyFont="1" applyFill="1" applyBorder="1" applyAlignment="1">
      <alignment horizontal="right" vertical="center" wrapText="1"/>
    </xf>
    <xf numFmtId="4" fontId="10" fillId="3" borderId="49" xfId="0" applyNumberFormat="1" applyFont="1" applyFill="1" applyBorder="1" applyAlignment="1">
      <alignment horizontal="right" vertical="center" wrapText="1"/>
    </xf>
    <xf numFmtId="4" fontId="10" fillId="3" borderId="35" xfId="0" applyNumberFormat="1" applyFont="1" applyFill="1" applyBorder="1" applyAlignment="1">
      <alignment horizontal="right" vertical="center" wrapText="1"/>
    </xf>
    <xf numFmtId="0" fontId="10" fillId="3" borderId="50" xfId="0" applyFont="1" applyFill="1" applyBorder="1" applyAlignment="1">
      <alignment vertical="center" wrapText="1"/>
    </xf>
    <xf numFmtId="0" fontId="10" fillId="3" borderId="18" xfId="0" applyFont="1" applyFill="1" applyBorder="1" applyAlignment="1">
      <alignment vertical="center" wrapText="1"/>
    </xf>
    <xf numFmtId="0" fontId="10" fillId="3" borderId="19" xfId="0" applyFont="1" applyFill="1" applyBorder="1" applyAlignment="1">
      <alignment vertical="center" wrapText="1"/>
    </xf>
    <xf numFmtId="0" fontId="12" fillId="0" borderId="4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43" xfId="0" applyFon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1" fillId="0" borderId="14" xfId="0" applyFont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1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8" xfId="0" applyBorder="1"/>
    <xf numFmtId="0" fontId="10" fillId="3" borderId="30" xfId="0" applyFont="1" applyFill="1" applyBorder="1" applyAlignment="1">
      <alignment vertical="center" wrapText="1"/>
    </xf>
    <xf numFmtId="0" fontId="10" fillId="3" borderId="31" xfId="0" applyFont="1" applyFill="1" applyBorder="1" applyAlignment="1">
      <alignment vertical="center" wrapText="1"/>
    </xf>
    <xf numFmtId="4" fontId="10" fillId="3" borderId="30" xfId="0" applyNumberFormat="1" applyFont="1" applyFill="1" applyBorder="1" applyAlignment="1">
      <alignment horizontal="right" vertical="center" wrapText="1"/>
    </xf>
    <xf numFmtId="4" fontId="10" fillId="3" borderId="31" xfId="0" applyNumberFormat="1" applyFont="1" applyFill="1" applyBorder="1" applyAlignment="1">
      <alignment horizontal="right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8"/>
  <sheetViews>
    <sheetView tabSelected="1" topLeftCell="A171" workbookViewId="0">
      <selection activeCell="B182" sqref="B182"/>
    </sheetView>
  </sheetViews>
  <sheetFormatPr defaultRowHeight="15" x14ac:dyDescent="0.25"/>
  <cols>
    <col min="1" max="1" width="38" customWidth="1"/>
    <col min="2" max="2" width="38.28515625" customWidth="1"/>
    <col min="3" max="3" width="12.7109375" customWidth="1"/>
    <col min="4" max="4" width="26.42578125" customWidth="1"/>
    <col min="5" max="5" width="36" customWidth="1"/>
  </cols>
  <sheetData>
    <row r="1" spans="1:5" ht="15.75" thickBot="1" x14ac:dyDescent="0.3"/>
    <row r="2" spans="1:5" ht="27" customHeight="1" x14ac:dyDescent="0.4">
      <c r="A2" s="105" t="s">
        <v>27</v>
      </c>
      <c r="B2" s="106"/>
      <c r="C2" s="106"/>
      <c r="D2" s="106"/>
      <c r="E2" s="107"/>
    </row>
    <row r="3" spans="1:5" ht="26.25" customHeight="1" thickBot="1" x14ac:dyDescent="0.45">
      <c r="A3" s="108" t="s">
        <v>28</v>
      </c>
      <c r="B3" s="109"/>
      <c r="C3" s="109"/>
      <c r="D3" s="109"/>
      <c r="E3" s="110"/>
    </row>
    <row r="4" spans="1:5" ht="26.25" customHeight="1" thickBot="1" x14ac:dyDescent="0.45">
      <c r="A4" s="11"/>
      <c r="B4" s="11"/>
      <c r="C4" s="11"/>
      <c r="D4" s="11"/>
      <c r="E4" s="11"/>
    </row>
    <row r="5" spans="1:5" ht="26.25" customHeight="1" thickBot="1" x14ac:dyDescent="0.45">
      <c r="A5" s="111" t="s">
        <v>85</v>
      </c>
      <c r="B5" s="112"/>
      <c r="C5" s="112"/>
      <c r="D5" s="112"/>
      <c r="E5" s="113"/>
    </row>
    <row r="7" spans="1:5" ht="18.75" x14ac:dyDescent="0.3">
      <c r="A7" s="2" t="s">
        <v>4</v>
      </c>
    </row>
    <row r="8" spans="1:5" ht="18.75" x14ac:dyDescent="0.3">
      <c r="A8" s="2"/>
    </row>
    <row r="9" spans="1:5" ht="18.75" x14ac:dyDescent="0.3">
      <c r="A9" s="2" t="s">
        <v>5</v>
      </c>
    </row>
    <row r="10" spans="1:5" ht="15.75" thickBot="1" x14ac:dyDescent="0.3"/>
    <row r="11" spans="1:5" ht="20.25" thickTop="1" thickBot="1" x14ac:dyDescent="0.35">
      <c r="A11" s="3" t="s">
        <v>0</v>
      </c>
      <c r="B11" s="5" t="s">
        <v>2</v>
      </c>
      <c r="C11" s="4" t="s">
        <v>1</v>
      </c>
      <c r="D11" s="4" t="s">
        <v>22</v>
      </c>
      <c r="E11" s="1" t="s">
        <v>3</v>
      </c>
    </row>
    <row r="12" spans="1:5" ht="64.5" thickTop="1" thickBot="1" x14ac:dyDescent="0.3">
      <c r="A12" s="114" t="s">
        <v>23</v>
      </c>
      <c r="B12" s="32" t="s">
        <v>86</v>
      </c>
      <c r="C12" s="53">
        <v>1500</v>
      </c>
      <c r="D12" s="55" t="s">
        <v>87</v>
      </c>
      <c r="E12" s="15" t="s">
        <v>71</v>
      </c>
    </row>
    <row r="13" spans="1:5" ht="63.75" thickBot="1" x14ac:dyDescent="0.3">
      <c r="A13" s="115"/>
      <c r="B13" s="58" t="s">
        <v>7</v>
      </c>
      <c r="C13" s="54">
        <v>5500</v>
      </c>
      <c r="D13" s="15" t="s">
        <v>88</v>
      </c>
      <c r="E13" s="57" t="s">
        <v>89</v>
      </c>
    </row>
    <row r="14" spans="1:5" ht="66.75" customHeight="1" thickBot="1" x14ac:dyDescent="0.3">
      <c r="A14" s="115"/>
      <c r="B14" s="32" t="s">
        <v>8</v>
      </c>
      <c r="C14" s="27">
        <v>4700</v>
      </c>
      <c r="D14" s="26" t="s">
        <v>90</v>
      </c>
      <c r="E14" s="57" t="s">
        <v>89</v>
      </c>
    </row>
    <row r="15" spans="1:5" ht="63.75" thickBot="1" x14ac:dyDescent="0.3">
      <c r="A15" s="115"/>
      <c r="B15" s="32" t="s">
        <v>74</v>
      </c>
      <c r="C15" s="49">
        <v>4300</v>
      </c>
      <c r="D15" s="26" t="s">
        <v>90</v>
      </c>
      <c r="E15" s="57" t="s">
        <v>89</v>
      </c>
    </row>
    <row r="16" spans="1:5" ht="63.75" thickBot="1" x14ac:dyDescent="0.3">
      <c r="A16" s="115"/>
      <c r="B16" s="58" t="s">
        <v>72</v>
      </c>
      <c r="C16" s="21">
        <v>5000</v>
      </c>
      <c r="D16" s="20" t="s">
        <v>91</v>
      </c>
      <c r="E16" s="59" t="s">
        <v>6</v>
      </c>
    </row>
    <row r="17" spans="1:5" ht="63.75" thickBot="1" x14ac:dyDescent="0.3">
      <c r="A17" s="115"/>
      <c r="B17" s="33" t="s">
        <v>73</v>
      </c>
      <c r="C17" s="21">
        <v>5000</v>
      </c>
      <c r="D17" s="20" t="s">
        <v>91</v>
      </c>
      <c r="E17" s="59" t="s">
        <v>6</v>
      </c>
    </row>
    <row r="18" spans="1:5" ht="63.75" thickBot="1" x14ac:dyDescent="0.3">
      <c r="A18" s="115"/>
      <c r="B18" s="33" t="s">
        <v>70</v>
      </c>
      <c r="C18" s="16">
        <v>5000</v>
      </c>
      <c r="D18" s="15" t="s">
        <v>92</v>
      </c>
      <c r="E18" s="26" t="s">
        <v>71</v>
      </c>
    </row>
    <row r="19" spans="1:5" ht="63.75" thickBot="1" x14ac:dyDescent="0.3">
      <c r="A19" s="102" t="s">
        <v>13</v>
      </c>
      <c r="B19" s="26" t="s">
        <v>10</v>
      </c>
      <c r="C19" s="27">
        <v>55000</v>
      </c>
      <c r="D19" s="26" t="s">
        <v>93</v>
      </c>
      <c r="E19" s="41" t="s">
        <v>9</v>
      </c>
    </row>
    <row r="20" spans="1:5" ht="63.75" thickBot="1" x14ac:dyDescent="0.3">
      <c r="A20" s="116"/>
      <c r="B20" s="19" t="s">
        <v>94</v>
      </c>
      <c r="C20" s="49">
        <v>3000</v>
      </c>
      <c r="D20" s="19" t="s">
        <v>95</v>
      </c>
      <c r="E20" s="42" t="s">
        <v>9</v>
      </c>
    </row>
    <row r="21" spans="1:5" ht="69.75" customHeight="1" thickBot="1" x14ac:dyDescent="0.3">
      <c r="A21" s="116"/>
      <c r="B21" s="26" t="s">
        <v>10</v>
      </c>
      <c r="C21" s="27">
        <v>44000</v>
      </c>
      <c r="D21" s="26" t="s">
        <v>96</v>
      </c>
      <c r="E21" s="43" t="s">
        <v>9</v>
      </c>
    </row>
    <row r="22" spans="1:5" ht="69.75" customHeight="1" thickBot="1" x14ac:dyDescent="0.3">
      <c r="A22" s="117"/>
      <c r="B22" s="26" t="s">
        <v>60</v>
      </c>
      <c r="C22" s="27">
        <v>11000</v>
      </c>
      <c r="D22" s="26" t="s">
        <v>97</v>
      </c>
      <c r="E22" s="41" t="s">
        <v>9</v>
      </c>
    </row>
    <row r="23" spans="1:5" ht="90.75" customHeight="1" thickBot="1" x14ac:dyDescent="0.3">
      <c r="A23" s="102" t="s">
        <v>47</v>
      </c>
      <c r="B23" s="19" t="s">
        <v>48</v>
      </c>
      <c r="C23" s="49">
        <v>4200</v>
      </c>
      <c r="D23" s="22" t="s">
        <v>98</v>
      </c>
      <c r="E23" s="42" t="s">
        <v>9</v>
      </c>
    </row>
    <row r="24" spans="1:5" ht="90.75" customHeight="1" thickBot="1" x14ac:dyDescent="0.3">
      <c r="A24" s="103"/>
      <c r="B24" s="19" t="s">
        <v>48</v>
      </c>
      <c r="C24" s="30">
        <v>4500</v>
      </c>
      <c r="D24" s="22" t="s">
        <v>99</v>
      </c>
      <c r="E24" s="42" t="s">
        <v>9</v>
      </c>
    </row>
    <row r="25" spans="1:5" ht="69" customHeight="1" thickBot="1" x14ac:dyDescent="0.3">
      <c r="A25" s="14" t="s">
        <v>49</v>
      </c>
      <c r="B25" s="23" t="s">
        <v>50</v>
      </c>
      <c r="C25" s="21">
        <v>3500</v>
      </c>
      <c r="D25" s="20" t="s">
        <v>100</v>
      </c>
      <c r="E25" s="43" t="s">
        <v>9</v>
      </c>
    </row>
    <row r="26" spans="1:5" ht="69" customHeight="1" thickBot="1" x14ac:dyDescent="0.3">
      <c r="A26" s="94" t="s">
        <v>78</v>
      </c>
      <c r="B26" s="51" t="s">
        <v>77</v>
      </c>
      <c r="C26" s="60">
        <v>2500</v>
      </c>
      <c r="D26" s="20" t="s">
        <v>101</v>
      </c>
      <c r="E26" s="29" t="s">
        <v>6</v>
      </c>
    </row>
    <row r="27" spans="1:5" ht="82.5" customHeight="1" thickBot="1" x14ac:dyDescent="0.3">
      <c r="A27" s="95"/>
      <c r="B27" s="118" t="s">
        <v>77</v>
      </c>
      <c r="C27" s="120">
        <v>2500</v>
      </c>
      <c r="D27" s="118" t="s">
        <v>102</v>
      </c>
      <c r="E27" s="122" t="s">
        <v>6</v>
      </c>
    </row>
    <row r="28" spans="1:5" ht="34.5" hidden="1" customHeight="1" thickBot="1" x14ac:dyDescent="0.3">
      <c r="A28" s="61"/>
      <c r="B28" s="119"/>
      <c r="C28" s="121"/>
      <c r="D28" s="119"/>
      <c r="E28" s="123"/>
    </row>
    <row r="29" spans="1:5" ht="72.75" customHeight="1" thickBot="1" x14ac:dyDescent="0.3">
      <c r="A29" s="9" t="s">
        <v>24</v>
      </c>
      <c r="B29" s="19" t="s">
        <v>11</v>
      </c>
      <c r="C29" s="49">
        <v>1300</v>
      </c>
      <c r="D29" s="19" t="s">
        <v>103</v>
      </c>
      <c r="E29" s="29" t="s">
        <v>6</v>
      </c>
    </row>
    <row r="30" spans="1:5" ht="87" customHeight="1" thickBot="1" x14ac:dyDescent="0.3">
      <c r="A30" s="102" t="s">
        <v>75</v>
      </c>
      <c r="B30" s="6" t="s">
        <v>79</v>
      </c>
      <c r="C30" s="27">
        <v>2174</v>
      </c>
      <c r="D30" s="26" t="s">
        <v>104</v>
      </c>
      <c r="E30" s="41" t="s">
        <v>9</v>
      </c>
    </row>
    <row r="31" spans="1:5" ht="87" customHeight="1" thickBot="1" x14ac:dyDescent="0.3">
      <c r="A31" s="104"/>
      <c r="B31" s="33" t="s">
        <v>79</v>
      </c>
      <c r="C31" s="27">
        <v>3660</v>
      </c>
      <c r="D31" s="26" t="s">
        <v>105</v>
      </c>
      <c r="E31" s="41" t="s">
        <v>9</v>
      </c>
    </row>
    <row r="32" spans="1:5" ht="87" customHeight="1" thickBot="1" x14ac:dyDescent="0.3">
      <c r="A32" s="103"/>
      <c r="B32" s="33" t="s">
        <v>10</v>
      </c>
      <c r="C32" s="27">
        <v>2500</v>
      </c>
      <c r="D32" s="26" t="s">
        <v>106</v>
      </c>
      <c r="E32" s="41" t="s">
        <v>6</v>
      </c>
    </row>
    <row r="33" spans="1:5" ht="87" customHeight="1" thickBot="1" x14ac:dyDescent="0.3">
      <c r="A33" s="96" t="s">
        <v>108</v>
      </c>
      <c r="B33" s="19" t="s">
        <v>60</v>
      </c>
      <c r="C33" s="49">
        <v>500</v>
      </c>
      <c r="D33" s="19" t="s">
        <v>107</v>
      </c>
      <c r="E33" s="41" t="s">
        <v>6</v>
      </c>
    </row>
    <row r="34" spans="1:5" ht="87" customHeight="1" thickBot="1" x14ac:dyDescent="0.3">
      <c r="A34" s="97"/>
      <c r="B34" s="19" t="s">
        <v>60</v>
      </c>
      <c r="C34" s="49">
        <v>900</v>
      </c>
      <c r="D34" s="19" t="s">
        <v>106</v>
      </c>
      <c r="E34" s="41" t="s">
        <v>6</v>
      </c>
    </row>
    <row r="35" spans="1:5" ht="87" customHeight="1" thickBot="1" x14ac:dyDescent="0.3">
      <c r="A35" s="6" t="s">
        <v>109</v>
      </c>
      <c r="B35" s="19" t="s">
        <v>60</v>
      </c>
      <c r="C35" s="30">
        <v>5000</v>
      </c>
      <c r="D35" s="19" t="s">
        <v>107</v>
      </c>
      <c r="E35" s="41" t="s">
        <v>6</v>
      </c>
    </row>
    <row r="36" spans="1:5" ht="87" customHeight="1" thickBot="1" x14ac:dyDescent="0.3">
      <c r="A36" s="63" t="s">
        <v>112</v>
      </c>
      <c r="B36" s="19" t="s">
        <v>110</v>
      </c>
      <c r="C36" s="30">
        <v>1000</v>
      </c>
      <c r="D36" s="56" t="s">
        <v>111</v>
      </c>
      <c r="E36" s="62" t="s">
        <v>6</v>
      </c>
    </row>
    <row r="37" spans="1:5" ht="79.5" thickBot="1" x14ac:dyDescent="0.3">
      <c r="A37" s="64" t="s">
        <v>80</v>
      </c>
      <c r="B37" s="19" t="s">
        <v>12</v>
      </c>
      <c r="C37" s="30">
        <v>8000</v>
      </c>
      <c r="D37" s="22" t="s">
        <v>113</v>
      </c>
      <c r="E37" s="42" t="s">
        <v>9</v>
      </c>
    </row>
    <row r="38" spans="1:5" ht="63.75" thickBot="1" x14ac:dyDescent="0.3">
      <c r="A38" s="50" t="s">
        <v>81</v>
      </c>
      <c r="B38" s="23" t="s">
        <v>10</v>
      </c>
      <c r="C38" s="21">
        <v>1250</v>
      </c>
      <c r="D38" s="20" t="s">
        <v>114</v>
      </c>
      <c r="E38" s="43" t="s">
        <v>6</v>
      </c>
    </row>
    <row r="39" spans="1:5" ht="89.25" customHeight="1" thickBot="1" x14ac:dyDescent="0.3">
      <c r="A39" s="12" t="s">
        <v>25</v>
      </c>
      <c r="B39" s="31" t="s">
        <v>10</v>
      </c>
      <c r="C39" s="21">
        <v>1250</v>
      </c>
      <c r="D39" s="20" t="s">
        <v>114</v>
      </c>
      <c r="E39" s="41" t="s">
        <v>6</v>
      </c>
    </row>
    <row r="40" spans="1:5" ht="90" customHeight="1" thickBot="1" x14ac:dyDescent="0.3">
      <c r="A40" s="12" t="s">
        <v>26</v>
      </c>
      <c r="B40" s="19" t="s">
        <v>10</v>
      </c>
      <c r="C40" s="30">
        <v>1000</v>
      </c>
      <c r="D40" s="20" t="s">
        <v>114</v>
      </c>
      <c r="E40" s="41" t="s">
        <v>6</v>
      </c>
    </row>
    <row r="41" spans="1:5" ht="90" customHeight="1" thickBot="1" x14ac:dyDescent="0.3">
      <c r="A41" s="12" t="s">
        <v>51</v>
      </c>
      <c r="B41" s="34" t="s">
        <v>10</v>
      </c>
      <c r="C41" s="35">
        <v>1100</v>
      </c>
      <c r="D41" s="20" t="s">
        <v>114</v>
      </c>
      <c r="E41" s="44" t="s">
        <v>6</v>
      </c>
    </row>
    <row r="42" spans="1:5" ht="90" customHeight="1" thickBot="1" x14ac:dyDescent="0.3">
      <c r="A42" s="18" t="s">
        <v>52</v>
      </c>
      <c r="B42" s="37" t="s">
        <v>10</v>
      </c>
      <c r="C42" s="65">
        <v>1000</v>
      </c>
      <c r="D42" s="20" t="s">
        <v>114</v>
      </c>
      <c r="E42" s="45" t="s">
        <v>6</v>
      </c>
    </row>
    <row r="43" spans="1:5" ht="90" customHeight="1" thickBot="1" x14ac:dyDescent="0.3">
      <c r="A43" s="64" t="s">
        <v>115</v>
      </c>
      <c r="B43" s="52" t="s">
        <v>10</v>
      </c>
      <c r="C43" s="66">
        <v>4600</v>
      </c>
      <c r="D43" s="20" t="s">
        <v>114</v>
      </c>
      <c r="E43" s="46" t="s">
        <v>6</v>
      </c>
    </row>
    <row r="44" spans="1:5" ht="90" customHeight="1" thickBot="1" x14ac:dyDescent="0.3">
      <c r="A44" s="19" t="s">
        <v>76</v>
      </c>
      <c r="B44" s="38" t="s">
        <v>10</v>
      </c>
      <c r="C44" s="66">
        <v>1000</v>
      </c>
      <c r="D44" s="20" t="s">
        <v>114</v>
      </c>
      <c r="E44" s="46" t="s">
        <v>6</v>
      </c>
    </row>
    <row r="45" spans="1:5" ht="90" customHeight="1" thickBot="1" x14ac:dyDescent="0.3">
      <c r="A45" s="64" t="s">
        <v>116</v>
      </c>
      <c r="B45" s="52" t="s">
        <v>117</v>
      </c>
      <c r="C45" s="24">
        <v>2000</v>
      </c>
      <c r="D45" s="25" t="s">
        <v>118</v>
      </c>
      <c r="E45" s="46" t="s">
        <v>119</v>
      </c>
    </row>
    <row r="46" spans="1:5" ht="15" customHeight="1" x14ac:dyDescent="0.25"/>
    <row r="47" spans="1:5" ht="15.75" x14ac:dyDescent="0.25">
      <c r="B47" s="8" t="s">
        <v>14</v>
      </c>
      <c r="C47" s="7">
        <f>SUM(C12:C45,)</f>
        <v>199434</v>
      </c>
      <c r="D47" s="7"/>
    </row>
    <row r="48" spans="1:5" x14ac:dyDescent="0.25">
      <c r="C48" s="17"/>
    </row>
    <row r="49" spans="1:5" ht="18.75" x14ac:dyDescent="0.3">
      <c r="A49" s="2" t="s">
        <v>15</v>
      </c>
    </row>
    <row r="51" spans="1:5" ht="18.75" x14ac:dyDescent="0.3">
      <c r="A51" s="2" t="s">
        <v>16</v>
      </c>
    </row>
    <row r="52" spans="1:5" ht="15.75" thickBot="1" x14ac:dyDescent="0.3"/>
    <row r="53" spans="1:5" ht="20.25" thickTop="1" thickBot="1" x14ac:dyDescent="0.35">
      <c r="A53" s="3" t="s">
        <v>17</v>
      </c>
      <c r="B53" s="5" t="s">
        <v>2</v>
      </c>
      <c r="C53" s="4" t="s">
        <v>1</v>
      </c>
      <c r="D53" s="4" t="s">
        <v>22</v>
      </c>
      <c r="E53" s="1" t="s">
        <v>3</v>
      </c>
    </row>
    <row r="54" spans="1:5" ht="48.75" thickTop="1" thickBot="1" x14ac:dyDescent="0.3">
      <c r="A54" s="100" t="s">
        <v>29</v>
      </c>
      <c r="B54" s="15" t="s">
        <v>19</v>
      </c>
      <c r="C54" s="16">
        <v>1453.5</v>
      </c>
      <c r="D54" s="15" t="s">
        <v>120</v>
      </c>
      <c r="E54" s="39" t="s">
        <v>18</v>
      </c>
    </row>
    <row r="55" spans="1:5" ht="48" thickBot="1" x14ac:dyDescent="0.3">
      <c r="A55" s="83"/>
      <c r="B55" s="15" t="s">
        <v>19</v>
      </c>
      <c r="C55" s="16">
        <v>2593.5</v>
      </c>
      <c r="D55" s="15" t="s">
        <v>121</v>
      </c>
      <c r="E55" s="39" t="s">
        <v>18</v>
      </c>
    </row>
    <row r="56" spans="1:5" ht="48" thickBot="1" x14ac:dyDescent="0.3">
      <c r="A56" s="88" t="s">
        <v>30</v>
      </c>
      <c r="B56" s="15" t="s">
        <v>19</v>
      </c>
      <c r="C56" s="54">
        <v>1224</v>
      </c>
      <c r="D56" s="15" t="s">
        <v>120</v>
      </c>
      <c r="E56" s="39" t="s">
        <v>18</v>
      </c>
    </row>
    <row r="57" spans="1:5" ht="48" thickBot="1" x14ac:dyDescent="0.3">
      <c r="A57" s="83"/>
      <c r="B57" s="15" t="s">
        <v>19</v>
      </c>
      <c r="C57" s="27">
        <v>2184</v>
      </c>
      <c r="D57" s="15" t="s">
        <v>121</v>
      </c>
      <c r="E57" s="39" t="s">
        <v>18</v>
      </c>
    </row>
    <row r="58" spans="1:5" ht="50.25" customHeight="1" thickBot="1" x14ac:dyDescent="0.3">
      <c r="A58" s="88" t="s">
        <v>31</v>
      </c>
      <c r="B58" s="15" t="s">
        <v>19</v>
      </c>
      <c r="C58" s="16">
        <v>1224</v>
      </c>
      <c r="D58" s="15" t="s">
        <v>120</v>
      </c>
      <c r="E58" s="39" t="s">
        <v>18</v>
      </c>
    </row>
    <row r="59" spans="1:5" ht="48" thickBot="1" x14ac:dyDescent="0.3">
      <c r="A59" s="83"/>
      <c r="B59" s="15" t="s">
        <v>19</v>
      </c>
      <c r="C59" s="16">
        <v>2184</v>
      </c>
      <c r="D59" s="15" t="s">
        <v>121</v>
      </c>
      <c r="E59" s="39" t="s">
        <v>18</v>
      </c>
    </row>
    <row r="60" spans="1:5" ht="48" thickBot="1" x14ac:dyDescent="0.3">
      <c r="A60" s="84" t="s">
        <v>61</v>
      </c>
      <c r="B60" s="32" t="s">
        <v>19</v>
      </c>
      <c r="C60" s="16">
        <v>1224</v>
      </c>
      <c r="D60" s="15" t="s">
        <v>120</v>
      </c>
      <c r="E60" s="39" t="s">
        <v>18</v>
      </c>
    </row>
    <row r="61" spans="1:5" ht="48" thickBot="1" x14ac:dyDescent="0.3">
      <c r="A61" s="83"/>
      <c r="B61" s="32" t="s">
        <v>19</v>
      </c>
      <c r="C61" s="16">
        <v>2184</v>
      </c>
      <c r="D61" s="15" t="s">
        <v>121</v>
      </c>
      <c r="E61" s="39" t="s">
        <v>18</v>
      </c>
    </row>
    <row r="62" spans="1:5" ht="48" thickBot="1" x14ac:dyDescent="0.3">
      <c r="A62" s="84" t="s">
        <v>62</v>
      </c>
      <c r="B62" s="33" t="s">
        <v>19</v>
      </c>
      <c r="C62" s="27">
        <v>1453.5</v>
      </c>
      <c r="D62" s="15" t="s">
        <v>120</v>
      </c>
      <c r="E62" s="41" t="s">
        <v>18</v>
      </c>
    </row>
    <row r="63" spans="1:5" ht="48" thickBot="1" x14ac:dyDescent="0.3">
      <c r="A63" s="83"/>
      <c r="B63" s="33" t="s">
        <v>19</v>
      </c>
      <c r="C63" s="27">
        <v>2593.5</v>
      </c>
      <c r="D63" s="15" t="s">
        <v>121</v>
      </c>
      <c r="E63" s="41" t="s">
        <v>18</v>
      </c>
    </row>
    <row r="64" spans="1:5" ht="48" thickBot="1" x14ac:dyDescent="0.3">
      <c r="A64" s="84" t="s">
        <v>63</v>
      </c>
      <c r="B64" s="19" t="s">
        <v>19</v>
      </c>
      <c r="C64" s="27">
        <v>1453.5</v>
      </c>
      <c r="D64" s="15" t="s">
        <v>120</v>
      </c>
      <c r="E64" s="42" t="s">
        <v>18</v>
      </c>
    </row>
    <row r="65" spans="1:5" ht="48" thickBot="1" x14ac:dyDescent="0.3">
      <c r="A65" s="83"/>
      <c r="B65" s="19" t="s">
        <v>19</v>
      </c>
      <c r="C65" s="27">
        <v>2593.5</v>
      </c>
      <c r="D65" s="15" t="s">
        <v>121</v>
      </c>
      <c r="E65" s="42" t="s">
        <v>18</v>
      </c>
    </row>
    <row r="66" spans="1:5" ht="48" thickBot="1" x14ac:dyDescent="0.3">
      <c r="A66" s="88" t="s">
        <v>64</v>
      </c>
      <c r="B66" s="19" t="s">
        <v>19</v>
      </c>
      <c r="C66" s="27">
        <v>1453.5</v>
      </c>
      <c r="D66" s="15" t="s">
        <v>120</v>
      </c>
      <c r="E66" s="42" t="s">
        <v>18</v>
      </c>
    </row>
    <row r="67" spans="1:5" ht="48" thickBot="1" x14ac:dyDescent="0.3">
      <c r="A67" s="83"/>
      <c r="B67" s="19" t="s">
        <v>19</v>
      </c>
      <c r="C67" s="30">
        <v>959.5</v>
      </c>
      <c r="D67" s="15" t="s">
        <v>121</v>
      </c>
      <c r="E67" s="42" t="s">
        <v>18</v>
      </c>
    </row>
    <row r="68" spans="1:5" ht="48" thickBot="1" x14ac:dyDescent="0.3">
      <c r="A68" s="84" t="s">
        <v>65</v>
      </c>
      <c r="B68" s="19" t="s">
        <v>19</v>
      </c>
      <c r="C68" s="27">
        <v>1453.5</v>
      </c>
      <c r="D68" s="15" t="s">
        <v>120</v>
      </c>
      <c r="E68" s="42" t="s">
        <v>18</v>
      </c>
    </row>
    <row r="69" spans="1:5" ht="48" thickBot="1" x14ac:dyDescent="0.3">
      <c r="A69" s="83"/>
      <c r="B69" s="19" t="s">
        <v>19</v>
      </c>
      <c r="C69" s="30">
        <v>2479.5</v>
      </c>
      <c r="D69" s="15" t="s">
        <v>121</v>
      </c>
      <c r="E69" s="42" t="s">
        <v>18</v>
      </c>
    </row>
    <row r="70" spans="1:5" ht="48" thickBot="1" x14ac:dyDescent="0.3">
      <c r="A70" s="89" t="s">
        <v>68</v>
      </c>
      <c r="B70" s="20" t="s">
        <v>19</v>
      </c>
      <c r="C70" s="21">
        <v>1224</v>
      </c>
      <c r="D70" s="15" t="s">
        <v>120</v>
      </c>
      <c r="E70" s="43" t="s">
        <v>18</v>
      </c>
    </row>
    <row r="71" spans="1:5" ht="48" thickBot="1" x14ac:dyDescent="0.3">
      <c r="A71" s="92"/>
      <c r="B71" s="28" t="s">
        <v>19</v>
      </c>
      <c r="C71" s="21">
        <v>2184</v>
      </c>
      <c r="D71" s="15" t="s">
        <v>121</v>
      </c>
      <c r="E71" s="43" t="s">
        <v>18</v>
      </c>
    </row>
    <row r="72" spans="1:5" ht="48" thickBot="1" x14ac:dyDescent="0.3">
      <c r="A72" s="84" t="s">
        <v>69</v>
      </c>
      <c r="B72" s="28" t="s">
        <v>19</v>
      </c>
      <c r="C72" s="21">
        <v>1453.5</v>
      </c>
      <c r="D72" s="15" t="s">
        <v>120</v>
      </c>
      <c r="E72" s="43" t="s">
        <v>18</v>
      </c>
    </row>
    <row r="73" spans="1:5" ht="48" thickBot="1" x14ac:dyDescent="0.3">
      <c r="A73" s="83"/>
      <c r="B73" s="28" t="s">
        <v>19</v>
      </c>
      <c r="C73" s="21">
        <v>247</v>
      </c>
      <c r="D73" s="15" t="s">
        <v>121</v>
      </c>
      <c r="E73" s="43" t="s">
        <v>18</v>
      </c>
    </row>
    <row r="74" spans="1:5" ht="48" thickBot="1" x14ac:dyDescent="0.3">
      <c r="A74" s="70" t="s">
        <v>38</v>
      </c>
      <c r="B74" s="28" t="s">
        <v>19</v>
      </c>
      <c r="C74" s="67">
        <v>340</v>
      </c>
      <c r="D74" s="15" t="s">
        <v>121</v>
      </c>
      <c r="E74" s="43" t="s">
        <v>18</v>
      </c>
    </row>
    <row r="75" spans="1:5" ht="48" thickBot="1" x14ac:dyDescent="0.3">
      <c r="A75" s="70" t="s">
        <v>39</v>
      </c>
      <c r="B75" s="28" t="s">
        <v>19</v>
      </c>
      <c r="C75" s="68">
        <v>1507.5</v>
      </c>
      <c r="D75" s="69" t="s">
        <v>121</v>
      </c>
      <c r="E75" s="43" t="s">
        <v>18</v>
      </c>
    </row>
    <row r="76" spans="1:5" s="13" customFormat="1" ht="48" thickBot="1" x14ac:dyDescent="0.3">
      <c r="A76" s="71" t="s">
        <v>32</v>
      </c>
      <c r="B76" s="64" t="s">
        <v>20</v>
      </c>
      <c r="C76" s="72">
        <v>1442.61</v>
      </c>
      <c r="D76" s="73" t="s">
        <v>122</v>
      </c>
      <c r="E76" s="73" t="s">
        <v>21</v>
      </c>
    </row>
    <row r="77" spans="1:5" s="13" customFormat="1" ht="48" thickBot="1" x14ac:dyDescent="0.3">
      <c r="A77" s="101" t="s">
        <v>33</v>
      </c>
      <c r="B77" s="20" t="s">
        <v>123</v>
      </c>
      <c r="C77" s="74">
        <v>350</v>
      </c>
      <c r="D77" s="20" t="s">
        <v>124</v>
      </c>
      <c r="E77" s="43" t="s">
        <v>125</v>
      </c>
    </row>
    <row r="78" spans="1:5" s="10" customFormat="1" ht="48" thickBot="1" x14ac:dyDescent="0.3">
      <c r="A78" s="83"/>
      <c r="B78" s="20" t="s">
        <v>20</v>
      </c>
      <c r="C78" s="21">
        <v>1242.58</v>
      </c>
      <c r="D78" s="20" t="s">
        <v>82</v>
      </c>
      <c r="E78" s="20" t="s">
        <v>21</v>
      </c>
    </row>
    <row r="79" spans="1:5" s="10" customFormat="1" ht="48" thickBot="1" x14ac:dyDescent="0.3">
      <c r="A79" s="98" t="s">
        <v>34</v>
      </c>
      <c r="B79" s="47" t="s">
        <v>83</v>
      </c>
      <c r="C79" s="27">
        <v>450</v>
      </c>
      <c r="D79" s="26" t="s">
        <v>126</v>
      </c>
      <c r="E79" s="41" t="s">
        <v>84</v>
      </c>
    </row>
    <row r="80" spans="1:5" s="10" customFormat="1" ht="48" thickBot="1" x14ac:dyDescent="0.3">
      <c r="A80" s="99"/>
      <c r="B80" s="6" t="s">
        <v>20</v>
      </c>
      <c r="C80" s="49">
        <v>1442.61</v>
      </c>
      <c r="D80" s="22" t="s">
        <v>122</v>
      </c>
      <c r="E80" s="22" t="s">
        <v>21</v>
      </c>
    </row>
    <row r="81" spans="1:5" s="10" customFormat="1" ht="48" thickBot="1" x14ac:dyDescent="0.3">
      <c r="A81" s="40" t="s">
        <v>35</v>
      </c>
      <c r="B81" s="32" t="s">
        <v>20</v>
      </c>
      <c r="C81" s="49">
        <v>1442.61</v>
      </c>
      <c r="D81" s="22" t="s">
        <v>122</v>
      </c>
      <c r="E81" s="15" t="s">
        <v>21</v>
      </c>
    </row>
    <row r="82" spans="1:5" s="10" customFormat="1" ht="48" thickBot="1" x14ac:dyDescent="0.3">
      <c r="A82" s="40" t="s">
        <v>36</v>
      </c>
      <c r="B82" s="33" t="s">
        <v>20</v>
      </c>
      <c r="C82" s="49">
        <v>1442.61</v>
      </c>
      <c r="D82" s="22" t="s">
        <v>122</v>
      </c>
      <c r="E82" s="26" t="s">
        <v>21</v>
      </c>
    </row>
    <row r="83" spans="1:5" s="10" customFormat="1" ht="48" thickBot="1" x14ac:dyDescent="0.3">
      <c r="A83" s="40" t="s">
        <v>37</v>
      </c>
      <c r="B83" s="36" t="s">
        <v>20</v>
      </c>
      <c r="C83" s="49">
        <v>1442.61</v>
      </c>
      <c r="D83" s="22" t="s">
        <v>122</v>
      </c>
      <c r="E83" s="36" t="s">
        <v>21</v>
      </c>
    </row>
    <row r="84" spans="1:5" s="10" customFormat="1" ht="48" thickBot="1" x14ac:dyDescent="0.3">
      <c r="A84" s="84" t="s">
        <v>40</v>
      </c>
      <c r="B84" s="19" t="s">
        <v>123</v>
      </c>
      <c r="C84" s="16">
        <v>350</v>
      </c>
      <c r="D84" s="15" t="s">
        <v>124</v>
      </c>
      <c r="E84" s="29" t="s">
        <v>125</v>
      </c>
    </row>
    <row r="85" spans="1:5" s="10" customFormat="1" ht="48" thickBot="1" x14ac:dyDescent="0.3">
      <c r="A85" s="83"/>
      <c r="B85" s="36" t="s">
        <v>20</v>
      </c>
      <c r="C85" s="49">
        <v>1442.61</v>
      </c>
      <c r="D85" s="22" t="s">
        <v>122</v>
      </c>
      <c r="E85" s="36" t="s">
        <v>21</v>
      </c>
    </row>
    <row r="86" spans="1:5" s="10" customFormat="1" ht="48" thickBot="1" x14ac:dyDescent="0.3">
      <c r="A86" s="40" t="s">
        <v>41</v>
      </c>
      <c r="B86" s="36" t="s">
        <v>20</v>
      </c>
      <c r="C86" s="49">
        <v>1442.61</v>
      </c>
      <c r="D86" s="22" t="s">
        <v>122</v>
      </c>
      <c r="E86" s="36" t="s">
        <v>21</v>
      </c>
    </row>
    <row r="87" spans="1:5" s="10" customFormat="1" ht="48" thickBot="1" x14ac:dyDescent="0.3">
      <c r="A87" s="48" t="s">
        <v>42</v>
      </c>
      <c r="B87" s="36" t="s">
        <v>20</v>
      </c>
      <c r="C87" s="30">
        <v>1391.58</v>
      </c>
      <c r="D87" s="22" t="s">
        <v>122</v>
      </c>
      <c r="E87" s="36" t="s">
        <v>21</v>
      </c>
    </row>
    <row r="88" spans="1:5" s="10" customFormat="1" ht="48" thickBot="1" x14ac:dyDescent="0.3">
      <c r="A88" s="48" t="s">
        <v>46</v>
      </c>
      <c r="B88" s="19" t="s">
        <v>83</v>
      </c>
      <c r="C88" s="30">
        <v>1000</v>
      </c>
      <c r="D88" s="22" t="s">
        <v>127</v>
      </c>
      <c r="E88" s="22" t="s">
        <v>84</v>
      </c>
    </row>
    <row r="89" spans="1:5" s="10" customFormat="1" ht="48" thickBot="1" x14ac:dyDescent="0.3">
      <c r="A89" s="84" t="s">
        <v>53</v>
      </c>
      <c r="B89" s="19" t="s">
        <v>123</v>
      </c>
      <c r="C89" s="49">
        <v>300</v>
      </c>
      <c r="D89" s="20" t="s">
        <v>124</v>
      </c>
      <c r="E89" s="43" t="s">
        <v>125</v>
      </c>
    </row>
    <row r="90" spans="1:5" s="10" customFormat="1" ht="48" thickBot="1" x14ac:dyDescent="0.3">
      <c r="A90" s="87"/>
      <c r="B90" s="28" t="s">
        <v>83</v>
      </c>
      <c r="C90" s="21">
        <v>1000</v>
      </c>
      <c r="D90" s="20" t="s">
        <v>128</v>
      </c>
      <c r="E90" s="20" t="s">
        <v>84</v>
      </c>
    </row>
    <row r="91" spans="1:5" s="10" customFormat="1" ht="63.75" thickBot="1" x14ac:dyDescent="0.3">
      <c r="A91" s="83"/>
      <c r="B91" s="56" t="s">
        <v>129</v>
      </c>
      <c r="C91" s="54">
        <v>1778.5</v>
      </c>
      <c r="D91" s="15" t="s">
        <v>130</v>
      </c>
      <c r="E91" s="15" t="s">
        <v>131</v>
      </c>
    </row>
    <row r="92" spans="1:5" s="10" customFormat="1" ht="48" thickBot="1" x14ac:dyDescent="0.3">
      <c r="A92" s="88" t="s">
        <v>55</v>
      </c>
      <c r="B92" s="19" t="s">
        <v>123</v>
      </c>
      <c r="C92" s="75">
        <v>400</v>
      </c>
      <c r="D92" s="20" t="s">
        <v>124</v>
      </c>
      <c r="E92" s="43" t="s">
        <v>125</v>
      </c>
    </row>
    <row r="93" spans="1:5" s="10" customFormat="1" ht="48" thickBot="1" x14ac:dyDescent="0.3">
      <c r="A93" s="83"/>
      <c r="B93" s="34" t="s">
        <v>83</v>
      </c>
      <c r="C93" s="27">
        <v>1275</v>
      </c>
      <c r="D93" s="26" t="s">
        <v>132</v>
      </c>
      <c r="E93" s="26" t="s">
        <v>84</v>
      </c>
    </row>
    <row r="94" spans="1:5" s="10" customFormat="1" ht="48" thickBot="1" x14ac:dyDescent="0.3">
      <c r="A94" s="40" t="s">
        <v>57</v>
      </c>
      <c r="B94" s="34" t="s">
        <v>83</v>
      </c>
      <c r="C94" s="35">
        <v>1000</v>
      </c>
      <c r="D94" s="26" t="s">
        <v>132</v>
      </c>
      <c r="E94" s="36" t="s">
        <v>84</v>
      </c>
    </row>
    <row r="95" spans="1:5" s="10" customFormat="1" ht="48" thickBot="1" x14ac:dyDescent="0.3">
      <c r="A95" s="84" t="s">
        <v>58</v>
      </c>
      <c r="B95" s="19" t="s">
        <v>123</v>
      </c>
      <c r="C95" s="76">
        <v>300</v>
      </c>
      <c r="D95" s="20" t="s">
        <v>124</v>
      </c>
      <c r="E95" s="43" t="s">
        <v>125</v>
      </c>
    </row>
    <row r="96" spans="1:5" s="10" customFormat="1" ht="48" thickBot="1" x14ac:dyDescent="0.3">
      <c r="A96" s="83"/>
      <c r="B96" s="28" t="s">
        <v>83</v>
      </c>
      <c r="C96" s="21">
        <v>975</v>
      </c>
      <c r="D96" s="20" t="s">
        <v>128</v>
      </c>
      <c r="E96" s="20" t="s">
        <v>84</v>
      </c>
    </row>
    <row r="97" spans="1:5" s="10" customFormat="1" ht="48" thickBot="1" x14ac:dyDescent="0.3">
      <c r="A97" s="84" t="s">
        <v>133</v>
      </c>
      <c r="B97" s="19" t="s">
        <v>123</v>
      </c>
      <c r="C97" s="75">
        <v>250</v>
      </c>
      <c r="D97" s="20" t="s">
        <v>124</v>
      </c>
      <c r="E97" s="43" t="s">
        <v>125</v>
      </c>
    </row>
    <row r="98" spans="1:5" s="10" customFormat="1" ht="48" thickBot="1" x14ac:dyDescent="0.3">
      <c r="A98" s="83"/>
      <c r="B98" s="28" t="s">
        <v>83</v>
      </c>
      <c r="C98" s="35">
        <v>1000</v>
      </c>
      <c r="D98" s="26" t="s">
        <v>134</v>
      </c>
      <c r="E98" s="36" t="s">
        <v>84</v>
      </c>
    </row>
    <row r="99" spans="1:5" s="10" customFormat="1" ht="48" thickBot="1" x14ac:dyDescent="0.3">
      <c r="A99" s="84" t="s">
        <v>43</v>
      </c>
      <c r="B99" s="19" t="s">
        <v>123</v>
      </c>
      <c r="C99" s="77">
        <v>300</v>
      </c>
      <c r="D99" s="20" t="s">
        <v>124</v>
      </c>
      <c r="E99" s="43" t="s">
        <v>125</v>
      </c>
    </row>
    <row r="100" spans="1:5" s="10" customFormat="1" ht="48" thickBot="1" x14ac:dyDescent="0.3">
      <c r="A100" s="83"/>
      <c r="B100" s="28" t="s">
        <v>83</v>
      </c>
      <c r="C100" s="35">
        <v>1000</v>
      </c>
      <c r="D100" s="26" t="s">
        <v>134</v>
      </c>
      <c r="E100" s="36" t="s">
        <v>84</v>
      </c>
    </row>
    <row r="101" spans="1:5" s="10" customFormat="1" ht="48" thickBot="1" x14ac:dyDescent="0.3">
      <c r="A101" s="84" t="s">
        <v>44</v>
      </c>
      <c r="B101" s="28" t="s">
        <v>83</v>
      </c>
      <c r="C101" s="35">
        <v>1227</v>
      </c>
      <c r="D101" s="26" t="s">
        <v>135</v>
      </c>
      <c r="E101" s="36" t="s">
        <v>84</v>
      </c>
    </row>
    <row r="102" spans="1:5" s="10" customFormat="1" ht="48" thickBot="1" x14ac:dyDescent="0.3">
      <c r="A102" s="83"/>
      <c r="B102" s="19" t="s">
        <v>123</v>
      </c>
      <c r="C102" s="77">
        <v>350</v>
      </c>
      <c r="D102" s="20" t="s">
        <v>124</v>
      </c>
      <c r="E102" s="43" t="s">
        <v>125</v>
      </c>
    </row>
    <row r="103" spans="1:5" s="10" customFormat="1" ht="48" thickBot="1" x14ac:dyDescent="0.3">
      <c r="A103" s="84" t="s">
        <v>45</v>
      </c>
      <c r="B103" s="78" t="s">
        <v>83</v>
      </c>
      <c r="C103" s="77">
        <v>966</v>
      </c>
      <c r="D103" s="26" t="s">
        <v>136</v>
      </c>
      <c r="E103" s="36" t="s">
        <v>84</v>
      </c>
    </row>
    <row r="104" spans="1:5" s="10" customFormat="1" ht="48" thickBot="1" x14ac:dyDescent="0.3">
      <c r="A104" s="83"/>
      <c r="B104" s="79" t="s">
        <v>123</v>
      </c>
      <c r="C104" s="77">
        <v>350</v>
      </c>
      <c r="D104" s="20" t="s">
        <v>124</v>
      </c>
      <c r="E104" s="43" t="s">
        <v>125</v>
      </c>
    </row>
    <row r="105" spans="1:5" s="10" customFormat="1" ht="48" thickBot="1" x14ac:dyDescent="0.3">
      <c r="A105" s="84" t="s">
        <v>54</v>
      </c>
      <c r="B105" s="78" t="s">
        <v>83</v>
      </c>
      <c r="C105" s="77">
        <v>1600</v>
      </c>
      <c r="D105" s="26" t="s">
        <v>136</v>
      </c>
      <c r="E105" s="36" t="s">
        <v>84</v>
      </c>
    </row>
    <row r="106" spans="1:5" s="10" customFormat="1" ht="48" thickBot="1" x14ac:dyDescent="0.3">
      <c r="A106" s="87"/>
      <c r="B106" s="79" t="s">
        <v>123</v>
      </c>
      <c r="C106" s="77">
        <v>350</v>
      </c>
      <c r="D106" s="20" t="s">
        <v>124</v>
      </c>
      <c r="E106" s="43" t="s">
        <v>125</v>
      </c>
    </row>
    <row r="107" spans="1:5" s="10" customFormat="1" ht="48" thickBot="1" x14ac:dyDescent="0.3">
      <c r="A107" s="83"/>
      <c r="B107" s="78" t="s">
        <v>83</v>
      </c>
      <c r="C107" s="77">
        <v>1400</v>
      </c>
      <c r="D107" s="26" t="s">
        <v>132</v>
      </c>
      <c r="E107" s="36" t="s">
        <v>84</v>
      </c>
    </row>
    <row r="108" spans="1:5" s="10" customFormat="1" ht="48" thickBot="1" x14ac:dyDescent="0.3">
      <c r="A108" s="84" t="s">
        <v>56</v>
      </c>
      <c r="B108" s="78" t="s">
        <v>83</v>
      </c>
      <c r="C108" s="77">
        <v>1000</v>
      </c>
      <c r="D108" s="26" t="s">
        <v>136</v>
      </c>
      <c r="E108" s="36" t="s">
        <v>84</v>
      </c>
    </row>
    <row r="109" spans="1:5" s="10" customFormat="1" ht="48" thickBot="1" x14ac:dyDescent="0.3">
      <c r="A109" s="83"/>
      <c r="B109" s="79" t="s">
        <v>123</v>
      </c>
      <c r="C109" s="77">
        <v>250</v>
      </c>
      <c r="D109" s="20" t="s">
        <v>124</v>
      </c>
      <c r="E109" s="43" t="s">
        <v>125</v>
      </c>
    </row>
    <row r="110" spans="1:5" s="10" customFormat="1" ht="48" thickBot="1" x14ac:dyDescent="0.3">
      <c r="A110" s="89" t="s">
        <v>59</v>
      </c>
      <c r="B110" s="26" t="s">
        <v>83</v>
      </c>
      <c r="C110" s="27">
        <v>1026.5</v>
      </c>
      <c r="D110" s="26" t="s">
        <v>136</v>
      </c>
      <c r="E110" s="26" t="s">
        <v>84</v>
      </c>
    </row>
    <row r="111" spans="1:5" s="10" customFormat="1" ht="48" thickBot="1" x14ac:dyDescent="0.3">
      <c r="A111" s="90"/>
      <c r="B111" s="79" t="s">
        <v>123</v>
      </c>
      <c r="C111" s="77">
        <v>400</v>
      </c>
      <c r="D111" s="20" t="s">
        <v>124</v>
      </c>
      <c r="E111" s="43" t="s">
        <v>125</v>
      </c>
    </row>
    <row r="112" spans="1:5" s="10" customFormat="1" ht="48" thickBot="1" x14ac:dyDescent="0.3">
      <c r="A112" s="91" t="s">
        <v>66</v>
      </c>
      <c r="B112" s="80" t="s">
        <v>123</v>
      </c>
      <c r="C112" s="77">
        <v>250</v>
      </c>
      <c r="D112" s="20" t="s">
        <v>124</v>
      </c>
      <c r="E112" s="43" t="s">
        <v>125</v>
      </c>
    </row>
    <row r="113" spans="1:5" s="10" customFormat="1" ht="48" thickBot="1" x14ac:dyDescent="0.3">
      <c r="A113" s="92"/>
      <c r="B113" s="26" t="s">
        <v>83</v>
      </c>
      <c r="C113" s="27">
        <v>1000</v>
      </c>
      <c r="D113" s="26" t="s">
        <v>137</v>
      </c>
      <c r="E113" s="26" t="s">
        <v>84</v>
      </c>
    </row>
    <row r="114" spans="1:5" s="10" customFormat="1" ht="48" thickBot="1" x14ac:dyDescent="0.3">
      <c r="A114" s="89" t="s">
        <v>67</v>
      </c>
      <c r="B114" s="22" t="s">
        <v>83</v>
      </c>
      <c r="C114" s="30">
        <v>1190</v>
      </c>
      <c r="D114" s="26" t="s">
        <v>136</v>
      </c>
      <c r="E114" s="22" t="s">
        <v>84</v>
      </c>
    </row>
    <row r="115" spans="1:5" s="10" customFormat="1" ht="48" thickBot="1" x14ac:dyDescent="0.3">
      <c r="A115" s="93"/>
      <c r="B115" s="80" t="s">
        <v>123</v>
      </c>
      <c r="C115" s="77">
        <v>350</v>
      </c>
      <c r="D115" s="20" t="s">
        <v>124</v>
      </c>
      <c r="E115" s="43" t="s">
        <v>125</v>
      </c>
    </row>
    <row r="116" spans="1:5" s="10" customFormat="1" ht="48" thickBot="1" x14ac:dyDescent="0.3">
      <c r="A116" s="92"/>
      <c r="B116" s="26" t="s">
        <v>83</v>
      </c>
      <c r="C116" s="27">
        <v>1400</v>
      </c>
      <c r="D116" s="26" t="s">
        <v>138</v>
      </c>
      <c r="E116" s="26" t="s">
        <v>84</v>
      </c>
    </row>
    <row r="117" spans="1:5" s="10" customFormat="1" ht="48" thickBot="1" x14ac:dyDescent="0.3">
      <c r="A117" s="82" t="s">
        <v>139</v>
      </c>
      <c r="B117" s="26" t="s">
        <v>83</v>
      </c>
      <c r="C117" s="27">
        <v>1290</v>
      </c>
      <c r="D117" s="26" t="s">
        <v>136</v>
      </c>
      <c r="E117" s="26" t="s">
        <v>84</v>
      </c>
    </row>
    <row r="118" spans="1:5" s="10" customFormat="1" ht="48" thickBot="1" x14ac:dyDescent="0.3">
      <c r="A118" s="83"/>
      <c r="B118" s="80" t="s">
        <v>123</v>
      </c>
      <c r="C118" s="77">
        <v>400</v>
      </c>
      <c r="D118" s="20" t="s">
        <v>124</v>
      </c>
      <c r="E118" s="43" t="s">
        <v>125</v>
      </c>
    </row>
    <row r="119" spans="1:5" s="10" customFormat="1" ht="48" thickBot="1" x14ac:dyDescent="0.3">
      <c r="A119" s="82" t="s">
        <v>140</v>
      </c>
      <c r="B119" s="26" t="s">
        <v>83</v>
      </c>
      <c r="C119" s="27">
        <v>705</v>
      </c>
      <c r="D119" s="26" t="s">
        <v>136</v>
      </c>
      <c r="E119" s="26" t="s">
        <v>84</v>
      </c>
    </row>
    <row r="120" spans="1:5" s="10" customFormat="1" ht="48" thickBot="1" x14ac:dyDescent="0.3">
      <c r="A120" s="83"/>
      <c r="B120" s="80" t="s">
        <v>123</v>
      </c>
      <c r="C120" s="77">
        <v>300</v>
      </c>
      <c r="D120" s="20" t="s">
        <v>124</v>
      </c>
      <c r="E120" s="43" t="s">
        <v>125</v>
      </c>
    </row>
    <row r="121" spans="1:5" s="10" customFormat="1" ht="48" thickBot="1" x14ac:dyDescent="0.3">
      <c r="A121" s="84" t="s">
        <v>141</v>
      </c>
      <c r="B121" s="26" t="s">
        <v>83</v>
      </c>
      <c r="C121" s="27">
        <v>975</v>
      </c>
      <c r="D121" s="26" t="s">
        <v>136</v>
      </c>
      <c r="E121" s="26" t="s">
        <v>84</v>
      </c>
    </row>
    <row r="122" spans="1:5" s="10" customFormat="1" ht="48" thickBot="1" x14ac:dyDescent="0.3">
      <c r="A122" s="83"/>
      <c r="B122" s="80" t="s">
        <v>123</v>
      </c>
      <c r="C122" s="77">
        <v>300</v>
      </c>
      <c r="D122" s="20" t="s">
        <v>124</v>
      </c>
      <c r="E122" s="43" t="s">
        <v>125</v>
      </c>
    </row>
    <row r="123" spans="1:5" s="10" customFormat="1" ht="48" thickBot="1" x14ac:dyDescent="0.3">
      <c r="A123" s="82" t="s">
        <v>142</v>
      </c>
      <c r="B123" s="80" t="s">
        <v>123</v>
      </c>
      <c r="C123" s="77">
        <v>300</v>
      </c>
      <c r="D123" s="20" t="s">
        <v>124</v>
      </c>
      <c r="E123" s="43" t="s">
        <v>125</v>
      </c>
    </row>
    <row r="124" spans="1:5" s="10" customFormat="1" ht="48" thickBot="1" x14ac:dyDescent="0.3">
      <c r="A124" s="83"/>
      <c r="B124" s="26" t="s">
        <v>83</v>
      </c>
      <c r="C124" s="27">
        <v>967</v>
      </c>
      <c r="D124" s="26" t="s">
        <v>128</v>
      </c>
      <c r="E124" s="26" t="s">
        <v>84</v>
      </c>
    </row>
    <row r="125" spans="1:5" s="10" customFormat="1" ht="48" thickBot="1" x14ac:dyDescent="0.3">
      <c r="A125" s="84" t="s">
        <v>143</v>
      </c>
      <c r="B125" s="26" t="s">
        <v>83</v>
      </c>
      <c r="C125" s="27">
        <v>1100</v>
      </c>
      <c r="D125" s="26" t="s">
        <v>136</v>
      </c>
      <c r="E125" s="26" t="s">
        <v>84</v>
      </c>
    </row>
    <row r="126" spans="1:5" s="10" customFormat="1" ht="48" thickBot="1" x14ac:dyDescent="0.3">
      <c r="A126" s="83"/>
      <c r="B126" s="80" t="s">
        <v>123</v>
      </c>
      <c r="C126" s="77">
        <v>300</v>
      </c>
      <c r="D126" s="20" t="s">
        <v>124</v>
      </c>
      <c r="E126" s="43" t="s">
        <v>125</v>
      </c>
    </row>
    <row r="127" spans="1:5" s="10" customFormat="1" ht="48" thickBot="1" x14ac:dyDescent="0.3">
      <c r="A127" s="85" t="s">
        <v>144</v>
      </c>
      <c r="B127" s="26" t="s">
        <v>83</v>
      </c>
      <c r="C127" s="27">
        <v>870</v>
      </c>
      <c r="D127" s="26" t="s">
        <v>136</v>
      </c>
      <c r="E127" s="26" t="s">
        <v>84</v>
      </c>
    </row>
    <row r="128" spans="1:5" s="10" customFormat="1" ht="48" thickBot="1" x14ac:dyDescent="0.3">
      <c r="A128" s="83"/>
      <c r="B128" s="80" t="s">
        <v>123</v>
      </c>
      <c r="C128" s="77">
        <v>300</v>
      </c>
      <c r="D128" s="20" t="s">
        <v>124</v>
      </c>
      <c r="E128" s="43" t="s">
        <v>125</v>
      </c>
    </row>
    <row r="129" spans="1:5" s="10" customFormat="1" ht="48" thickBot="1" x14ac:dyDescent="0.3">
      <c r="A129" s="84" t="s">
        <v>145</v>
      </c>
      <c r="B129" s="80" t="s">
        <v>123</v>
      </c>
      <c r="C129" s="77">
        <v>300</v>
      </c>
      <c r="D129" s="20" t="s">
        <v>124</v>
      </c>
      <c r="E129" s="43" t="s">
        <v>125</v>
      </c>
    </row>
    <row r="130" spans="1:5" s="10" customFormat="1" ht="48" thickBot="1" x14ac:dyDescent="0.3">
      <c r="A130" s="83"/>
      <c r="B130" s="26" t="s">
        <v>83</v>
      </c>
      <c r="C130" s="27">
        <v>1000</v>
      </c>
      <c r="D130" s="26" t="s">
        <v>137</v>
      </c>
      <c r="E130" s="26" t="s">
        <v>84</v>
      </c>
    </row>
    <row r="131" spans="1:5" s="10" customFormat="1" ht="48" thickBot="1" x14ac:dyDescent="0.3">
      <c r="A131" s="85" t="s">
        <v>146</v>
      </c>
      <c r="B131" s="80" t="s">
        <v>123</v>
      </c>
      <c r="C131" s="77">
        <v>300</v>
      </c>
      <c r="D131" s="20" t="s">
        <v>124</v>
      </c>
      <c r="E131" s="43" t="s">
        <v>125</v>
      </c>
    </row>
    <row r="132" spans="1:5" s="10" customFormat="1" ht="48" thickBot="1" x14ac:dyDescent="0.3">
      <c r="A132" s="86"/>
      <c r="B132" s="26" t="s">
        <v>83</v>
      </c>
      <c r="C132" s="27">
        <v>731</v>
      </c>
      <c r="D132" s="26" t="s">
        <v>127</v>
      </c>
      <c r="E132" s="26" t="s">
        <v>84</v>
      </c>
    </row>
    <row r="133" spans="1:5" s="10" customFormat="1" ht="48" thickBot="1" x14ac:dyDescent="0.3">
      <c r="A133" s="84" t="s">
        <v>147</v>
      </c>
      <c r="B133" s="26" t="s">
        <v>83</v>
      </c>
      <c r="C133" s="27">
        <v>1000</v>
      </c>
      <c r="D133" s="26" t="s">
        <v>136</v>
      </c>
      <c r="E133" s="26" t="s">
        <v>84</v>
      </c>
    </row>
    <row r="134" spans="1:5" s="10" customFormat="1" ht="48" thickBot="1" x14ac:dyDescent="0.3">
      <c r="A134" s="83"/>
      <c r="B134" s="80" t="s">
        <v>123</v>
      </c>
      <c r="C134" s="77">
        <v>300</v>
      </c>
      <c r="D134" s="20" t="s">
        <v>124</v>
      </c>
      <c r="E134" s="43" t="s">
        <v>125</v>
      </c>
    </row>
    <row r="135" spans="1:5" s="10" customFormat="1" ht="48" thickBot="1" x14ac:dyDescent="0.3">
      <c r="A135" s="82" t="s">
        <v>148</v>
      </c>
      <c r="B135" s="26" t="s">
        <v>83</v>
      </c>
      <c r="C135" s="27">
        <v>475</v>
      </c>
      <c r="D135" s="26" t="s">
        <v>136</v>
      </c>
      <c r="E135" s="26" t="s">
        <v>84</v>
      </c>
    </row>
    <row r="136" spans="1:5" s="10" customFormat="1" ht="48" thickBot="1" x14ac:dyDescent="0.3">
      <c r="A136" s="87"/>
      <c r="B136" s="80" t="s">
        <v>123</v>
      </c>
      <c r="C136" s="77">
        <v>200</v>
      </c>
      <c r="D136" s="20" t="s">
        <v>124</v>
      </c>
      <c r="E136" s="43" t="s">
        <v>125</v>
      </c>
    </row>
    <row r="137" spans="1:5" s="10" customFormat="1" ht="48" thickBot="1" x14ac:dyDescent="0.3">
      <c r="A137" s="83"/>
      <c r="B137" s="26" t="s">
        <v>83</v>
      </c>
      <c r="C137" s="27">
        <v>600</v>
      </c>
      <c r="D137" s="26" t="s">
        <v>132</v>
      </c>
      <c r="E137" s="26" t="s">
        <v>84</v>
      </c>
    </row>
    <row r="138" spans="1:5" s="10" customFormat="1" ht="48" thickBot="1" x14ac:dyDescent="0.3">
      <c r="A138" s="82" t="s">
        <v>149</v>
      </c>
      <c r="B138" s="26" t="s">
        <v>83</v>
      </c>
      <c r="C138" s="27">
        <v>270</v>
      </c>
      <c r="D138" s="26" t="s">
        <v>136</v>
      </c>
      <c r="E138" s="26" t="s">
        <v>84</v>
      </c>
    </row>
    <row r="139" spans="1:5" s="10" customFormat="1" ht="48" thickBot="1" x14ac:dyDescent="0.3">
      <c r="A139" s="87"/>
      <c r="B139" s="80" t="s">
        <v>123</v>
      </c>
      <c r="C139" s="77">
        <v>200</v>
      </c>
      <c r="D139" s="20" t="s">
        <v>124</v>
      </c>
      <c r="E139" s="43" t="s">
        <v>125</v>
      </c>
    </row>
    <row r="140" spans="1:5" s="10" customFormat="1" ht="48" thickBot="1" x14ac:dyDescent="0.3">
      <c r="A140" s="83"/>
      <c r="B140" s="26" t="s">
        <v>83</v>
      </c>
      <c r="C140" s="27">
        <v>600</v>
      </c>
      <c r="D140" s="26" t="s">
        <v>150</v>
      </c>
      <c r="E140" s="26" t="s">
        <v>84</v>
      </c>
    </row>
    <row r="141" spans="1:5" s="10" customFormat="1" ht="48" thickBot="1" x14ac:dyDescent="0.3">
      <c r="A141" s="88" t="s">
        <v>151</v>
      </c>
      <c r="B141" s="26" t="s">
        <v>83</v>
      </c>
      <c r="C141" s="27">
        <v>500</v>
      </c>
      <c r="D141" s="26" t="s">
        <v>136</v>
      </c>
      <c r="E141" s="26" t="s">
        <v>84</v>
      </c>
    </row>
    <row r="142" spans="1:5" s="10" customFormat="1" ht="48" thickBot="1" x14ac:dyDescent="0.3">
      <c r="A142" s="87"/>
      <c r="B142" s="80" t="s">
        <v>123</v>
      </c>
      <c r="C142" s="77">
        <v>200</v>
      </c>
      <c r="D142" s="20" t="s">
        <v>124</v>
      </c>
      <c r="E142" s="43" t="s">
        <v>125</v>
      </c>
    </row>
    <row r="143" spans="1:5" s="10" customFormat="1" ht="48" thickBot="1" x14ac:dyDescent="0.3">
      <c r="A143" s="83"/>
      <c r="B143" s="26" t="s">
        <v>83</v>
      </c>
      <c r="C143" s="27">
        <v>600</v>
      </c>
      <c r="D143" s="26" t="s">
        <v>137</v>
      </c>
      <c r="E143" s="26" t="s">
        <v>84</v>
      </c>
    </row>
    <row r="144" spans="1:5" s="10" customFormat="1" ht="48" thickBot="1" x14ac:dyDescent="0.3">
      <c r="A144" s="82" t="s">
        <v>68</v>
      </c>
      <c r="B144" s="26" t="s">
        <v>83</v>
      </c>
      <c r="C144" s="27">
        <v>1000</v>
      </c>
      <c r="D144" s="26" t="s">
        <v>135</v>
      </c>
      <c r="E144" s="26" t="s">
        <v>84</v>
      </c>
    </row>
    <row r="145" spans="1:5" s="10" customFormat="1" ht="48" thickBot="1" x14ac:dyDescent="0.3">
      <c r="A145" s="83"/>
      <c r="B145" s="80" t="s">
        <v>123</v>
      </c>
      <c r="C145" s="77">
        <v>200</v>
      </c>
      <c r="D145" s="20" t="s">
        <v>124</v>
      </c>
      <c r="E145" s="43" t="s">
        <v>125</v>
      </c>
    </row>
    <row r="146" spans="1:5" s="10" customFormat="1" ht="48" thickBot="1" x14ac:dyDescent="0.3">
      <c r="A146" s="82" t="s">
        <v>152</v>
      </c>
      <c r="B146" s="26" t="s">
        <v>83</v>
      </c>
      <c r="C146" s="27">
        <v>500</v>
      </c>
      <c r="D146" s="26" t="s">
        <v>136</v>
      </c>
      <c r="E146" s="26" t="s">
        <v>84</v>
      </c>
    </row>
    <row r="147" spans="1:5" s="10" customFormat="1" ht="48" thickBot="1" x14ac:dyDescent="0.3">
      <c r="A147" s="83"/>
      <c r="B147" s="26" t="s">
        <v>83</v>
      </c>
      <c r="C147" s="27">
        <v>600</v>
      </c>
      <c r="D147" s="26" t="s">
        <v>128</v>
      </c>
      <c r="E147" s="26" t="s">
        <v>84</v>
      </c>
    </row>
    <row r="148" spans="1:5" s="10" customFormat="1" ht="48" thickBot="1" x14ac:dyDescent="0.3">
      <c r="A148" s="81" t="s">
        <v>153</v>
      </c>
      <c r="B148" s="26" t="s">
        <v>83</v>
      </c>
      <c r="C148" s="27">
        <v>1100</v>
      </c>
      <c r="D148" s="26" t="s">
        <v>128</v>
      </c>
      <c r="E148" s="26" t="s">
        <v>84</v>
      </c>
    </row>
    <row r="149" spans="1:5" s="10" customFormat="1" ht="48" thickBot="1" x14ac:dyDescent="0.3">
      <c r="A149" s="81" t="s">
        <v>154</v>
      </c>
      <c r="B149" s="26" t="s">
        <v>83</v>
      </c>
      <c r="C149" s="27">
        <v>1000</v>
      </c>
      <c r="D149" s="26" t="s">
        <v>128</v>
      </c>
      <c r="E149" s="26" t="s">
        <v>84</v>
      </c>
    </row>
    <row r="150" spans="1:5" s="10" customFormat="1" ht="48" thickBot="1" x14ac:dyDescent="0.3">
      <c r="A150" s="81" t="s">
        <v>155</v>
      </c>
      <c r="B150" s="26" t="s">
        <v>83</v>
      </c>
      <c r="C150" s="27">
        <v>1000</v>
      </c>
      <c r="D150" s="26" t="s">
        <v>128</v>
      </c>
      <c r="E150" s="26" t="s">
        <v>84</v>
      </c>
    </row>
    <row r="151" spans="1:5" s="10" customFormat="1" ht="48" thickBot="1" x14ac:dyDescent="0.3">
      <c r="A151" s="84" t="s">
        <v>156</v>
      </c>
      <c r="B151" s="26" t="s">
        <v>83</v>
      </c>
      <c r="C151" s="27">
        <v>1000</v>
      </c>
      <c r="D151" s="26" t="s">
        <v>136</v>
      </c>
      <c r="E151" s="26" t="s">
        <v>84</v>
      </c>
    </row>
    <row r="152" spans="1:5" s="10" customFormat="1" ht="48" thickBot="1" x14ac:dyDescent="0.3">
      <c r="A152" s="83"/>
      <c r="B152" s="26" t="s">
        <v>83</v>
      </c>
      <c r="C152" s="27">
        <v>1000</v>
      </c>
      <c r="D152" s="26" t="s">
        <v>128</v>
      </c>
      <c r="E152" s="26" t="s">
        <v>84</v>
      </c>
    </row>
    <row r="153" spans="1:5" s="10" customFormat="1" ht="48" thickBot="1" x14ac:dyDescent="0.3">
      <c r="A153" s="84" t="s">
        <v>157</v>
      </c>
      <c r="B153" s="80" t="s">
        <v>123</v>
      </c>
      <c r="C153" s="77">
        <v>200</v>
      </c>
      <c r="D153" s="20" t="s">
        <v>124</v>
      </c>
      <c r="E153" s="43" t="s">
        <v>125</v>
      </c>
    </row>
    <row r="154" spans="1:5" s="10" customFormat="1" ht="48" thickBot="1" x14ac:dyDescent="0.3">
      <c r="A154" s="83"/>
      <c r="B154" s="26" t="s">
        <v>83</v>
      </c>
      <c r="C154" s="27">
        <v>600</v>
      </c>
      <c r="D154" s="26" t="s">
        <v>150</v>
      </c>
      <c r="E154" s="26" t="s">
        <v>84</v>
      </c>
    </row>
    <row r="155" spans="1:5" s="10" customFormat="1" ht="48" thickBot="1" x14ac:dyDescent="0.3">
      <c r="A155" s="84" t="s">
        <v>158</v>
      </c>
      <c r="B155" s="26" t="s">
        <v>83</v>
      </c>
      <c r="C155" s="27">
        <v>1500</v>
      </c>
      <c r="D155" s="26" t="s">
        <v>136</v>
      </c>
      <c r="E155" s="26" t="s">
        <v>84</v>
      </c>
    </row>
    <row r="156" spans="1:5" s="10" customFormat="1" ht="48" thickBot="1" x14ac:dyDescent="0.3">
      <c r="A156" s="83"/>
      <c r="B156" s="26" t="s">
        <v>83</v>
      </c>
      <c r="C156" s="27">
        <v>1400</v>
      </c>
      <c r="D156" s="26" t="s">
        <v>150</v>
      </c>
      <c r="E156" s="26" t="s">
        <v>84</v>
      </c>
    </row>
    <row r="157" spans="1:5" s="10" customFormat="1" ht="48" thickBot="1" x14ac:dyDescent="0.3">
      <c r="A157" s="48" t="s">
        <v>159</v>
      </c>
      <c r="B157" s="26" t="s">
        <v>83</v>
      </c>
      <c r="C157" s="27">
        <v>1100</v>
      </c>
      <c r="D157" s="26" t="s">
        <v>137</v>
      </c>
      <c r="E157" s="26" t="s">
        <v>84</v>
      </c>
    </row>
    <row r="158" spans="1:5" s="10" customFormat="1" ht="48" thickBot="1" x14ac:dyDescent="0.3">
      <c r="A158" s="48" t="s">
        <v>160</v>
      </c>
      <c r="B158" s="26" t="s">
        <v>83</v>
      </c>
      <c r="C158" s="27">
        <v>1000</v>
      </c>
      <c r="D158" s="26" t="s">
        <v>137</v>
      </c>
      <c r="E158" s="26" t="s">
        <v>84</v>
      </c>
    </row>
    <row r="159" spans="1:5" s="10" customFormat="1" ht="48" thickBot="1" x14ac:dyDescent="0.3">
      <c r="A159" s="84" t="s">
        <v>161</v>
      </c>
      <c r="B159" s="26" t="s">
        <v>83</v>
      </c>
      <c r="C159" s="27">
        <v>1100</v>
      </c>
      <c r="D159" s="26" t="s">
        <v>136</v>
      </c>
      <c r="E159" s="26" t="s">
        <v>84</v>
      </c>
    </row>
    <row r="160" spans="1:5" s="10" customFormat="1" ht="48" thickBot="1" x14ac:dyDescent="0.3">
      <c r="A160" s="83"/>
      <c r="B160" s="26" t="s">
        <v>83</v>
      </c>
      <c r="C160" s="27">
        <v>1100</v>
      </c>
      <c r="D160" s="26" t="s">
        <v>132</v>
      </c>
      <c r="E160" s="26" t="s">
        <v>84</v>
      </c>
    </row>
    <row r="161" spans="1:5" s="10" customFormat="1" ht="48" thickBot="1" x14ac:dyDescent="0.3">
      <c r="A161" s="84" t="s">
        <v>162</v>
      </c>
      <c r="B161" s="26" t="s">
        <v>83</v>
      </c>
      <c r="C161" s="27">
        <v>1000</v>
      </c>
      <c r="D161" s="26" t="s">
        <v>136</v>
      </c>
      <c r="E161" s="26" t="s">
        <v>84</v>
      </c>
    </row>
    <row r="162" spans="1:5" s="10" customFormat="1" ht="48" thickBot="1" x14ac:dyDescent="0.3">
      <c r="A162" s="83"/>
      <c r="B162" s="26" t="s">
        <v>83</v>
      </c>
      <c r="C162" s="27">
        <v>1000</v>
      </c>
      <c r="D162" s="26" t="s">
        <v>132</v>
      </c>
      <c r="E162" s="26" t="s">
        <v>84</v>
      </c>
    </row>
    <row r="163" spans="1:5" s="10" customFormat="1" ht="48" thickBot="1" x14ac:dyDescent="0.3">
      <c r="A163" s="84" t="s">
        <v>163</v>
      </c>
      <c r="B163" s="26" t="s">
        <v>83</v>
      </c>
      <c r="C163" s="27">
        <v>1000</v>
      </c>
      <c r="D163" s="26" t="s">
        <v>136</v>
      </c>
      <c r="E163" s="26" t="s">
        <v>84</v>
      </c>
    </row>
    <row r="164" spans="1:5" s="10" customFormat="1" ht="48" thickBot="1" x14ac:dyDescent="0.3">
      <c r="A164" s="83"/>
      <c r="B164" s="26" t="s">
        <v>83</v>
      </c>
      <c r="C164" s="27">
        <v>1000</v>
      </c>
      <c r="D164" s="26" t="s">
        <v>132</v>
      </c>
      <c r="E164" s="26" t="s">
        <v>84</v>
      </c>
    </row>
    <row r="165" spans="1:5" s="10" customFormat="1" ht="48" thickBot="1" x14ac:dyDescent="0.3">
      <c r="A165" s="48" t="s">
        <v>164</v>
      </c>
      <c r="B165" s="26" t="s">
        <v>83</v>
      </c>
      <c r="C165" s="27">
        <v>1000</v>
      </c>
      <c r="D165" s="26" t="s">
        <v>132</v>
      </c>
      <c r="E165" s="26" t="s">
        <v>84</v>
      </c>
    </row>
    <row r="166" spans="1:5" s="10" customFormat="1" ht="48" thickBot="1" x14ac:dyDescent="0.3">
      <c r="A166" s="48" t="s">
        <v>165</v>
      </c>
      <c r="B166" s="26" t="s">
        <v>83</v>
      </c>
      <c r="C166" s="27">
        <v>1000</v>
      </c>
      <c r="D166" s="26" t="s">
        <v>132</v>
      </c>
      <c r="E166" s="26" t="s">
        <v>84</v>
      </c>
    </row>
    <row r="167" spans="1:5" s="10" customFormat="1" ht="48" thickBot="1" x14ac:dyDescent="0.3">
      <c r="A167" s="48" t="s">
        <v>166</v>
      </c>
      <c r="B167" s="26" t="s">
        <v>83</v>
      </c>
      <c r="C167" s="27">
        <v>1000</v>
      </c>
      <c r="D167" s="26" t="s">
        <v>136</v>
      </c>
      <c r="E167" s="26" t="s">
        <v>84</v>
      </c>
    </row>
    <row r="168" spans="1:5" s="10" customFormat="1" ht="48" thickBot="1" x14ac:dyDescent="0.3">
      <c r="A168" s="48" t="s">
        <v>167</v>
      </c>
      <c r="B168" s="26" t="s">
        <v>83</v>
      </c>
      <c r="C168" s="27">
        <v>1385</v>
      </c>
      <c r="D168" s="26" t="s">
        <v>136</v>
      </c>
      <c r="E168" s="26" t="s">
        <v>84</v>
      </c>
    </row>
    <row r="169" spans="1:5" s="10" customFormat="1" ht="48" thickBot="1" x14ac:dyDescent="0.3">
      <c r="A169" s="48" t="s">
        <v>168</v>
      </c>
      <c r="B169" s="26" t="s">
        <v>83</v>
      </c>
      <c r="C169" s="27">
        <v>1000</v>
      </c>
      <c r="D169" s="26" t="s">
        <v>136</v>
      </c>
      <c r="E169" s="26" t="s">
        <v>84</v>
      </c>
    </row>
    <row r="170" spans="1:5" s="10" customFormat="1" ht="48" thickBot="1" x14ac:dyDescent="0.3">
      <c r="A170" s="48" t="s">
        <v>169</v>
      </c>
      <c r="B170" s="26" t="s">
        <v>83</v>
      </c>
      <c r="C170" s="27">
        <v>1526</v>
      </c>
      <c r="D170" s="26" t="s">
        <v>136</v>
      </c>
      <c r="E170" s="26" t="s">
        <v>84</v>
      </c>
    </row>
    <row r="171" spans="1:5" s="10" customFormat="1" ht="48" thickBot="1" x14ac:dyDescent="0.3">
      <c r="A171" s="48" t="s">
        <v>170</v>
      </c>
      <c r="B171" s="26" t="s">
        <v>83</v>
      </c>
      <c r="C171" s="27">
        <v>1500</v>
      </c>
      <c r="D171" s="26" t="s">
        <v>136</v>
      </c>
      <c r="E171" s="26" t="s">
        <v>84</v>
      </c>
    </row>
    <row r="172" spans="1:5" s="10" customFormat="1" ht="48" thickBot="1" x14ac:dyDescent="0.3">
      <c r="A172" s="48" t="s">
        <v>171</v>
      </c>
      <c r="B172" s="26" t="s">
        <v>83</v>
      </c>
      <c r="C172" s="27">
        <v>1000</v>
      </c>
      <c r="D172" s="26" t="s">
        <v>136</v>
      </c>
      <c r="E172" s="26" t="s">
        <v>84</v>
      </c>
    </row>
    <row r="173" spans="1:5" s="10" customFormat="1" ht="48" thickBot="1" x14ac:dyDescent="0.3">
      <c r="A173" s="48" t="s">
        <v>172</v>
      </c>
      <c r="B173" s="26" t="s">
        <v>83</v>
      </c>
      <c r="C173" s="27">
        <v>1000</v>
      </c>
      <c r="D173" s="26" t="s">
        <v>136</v>
      </c>
      <c r="E173" s="26" t="s">
        <v>84</v>
      </c>
    </row>
    <row r="174" spans="1:5" s="10" customFormat="1" ht="63.75" thickBot="1" x14ac:dyDescent="0.3">
      <c r="A174" s="48" t="s">
        <v>173</v>
      </c>
      <c r="B174" s="19" t="s">
        <v>129</v>
      </c>
      <c r="C174" s="27">
        <v>1521</v>
      </c>
      <c r="D174" s="19" t="s">
        <v>130</v>
      </c>
      <c r="E174" s="19" t="s">
        <v>131</v>
      </c>
    </row>
    <row r="175" spans="1:5" s="10" customFormat="1" ht="63.75" thickBot="1" x14ac:dyDescent="0.3">
      <c r="A175" s="48" t="s">
        <v>174</v>
      </c>
      <c r="B175" s="19" t="s">
        <v>129</v>
      </c>
      <c r="C175" s="27">
        <v>2580</v>
      </c>
      <c r="D175" s="19" t="s">
        <v>130</v>
      </c>
      <c r="E175" s="19" t="s">
        <v>131</v>
      </c>
    </row>
    <row r="176" spans="1:5" s="10" customFormat="1" ht="63.75" thickBot="1" x14ac:dyDescent="0.3">
      <c r="A176" s="48" t="s">
        <v>175</v>
      </c>
      <c r="B176" s="19" t="s">
        <v>129</v>
      </c>
      <c r="C176" s="27">
        <v>3000</v>
      </c>
      <c r="D176" s="19" t="s">
        <v>130</v>
      </c>
      <c r="E176" s="19" t="s">
        <v>131</v>
      </c>
    </row>
    <row r="178" spans="2:3" ht="15.75" x14ac:dyDescent="0.25">
      <c r="B178" s="8" t="s">
        <v>14</v>
      </c>
      <c r="C178" s="7">
        <f>SUM(C54:C176)</f>
        <v>125232.43000000001</v>
      </c>
    </row>
  </sheetData>
  <mergeCells count="58">
    <mergeCell ref="A159:A160"/>
    <mergeCell ref="A161:A162"/>
    <mergeCell ref="A163:A164"/>
    <mergeCell ref="A23:A24"/>
    <mergeCell ref="A30:A32"/>
    <mergeCell ref="A2:E2"/>
    <mergeCell ref="A3:E3"/>
    <mergeCell ref="A5:E5"/>
    <mergeCell ref="A12:A18"/>
    <mergeCell ref="A19:A22"/>
    <mergeCell ref="B27:B28"/>
    <mergeCell ref="C27:C28"/>
    <mergeCell ref="D27:D28"/>
    <mergeCell ref="E27:E28"/>
    <mergeCell ref="A26:A27"/>
    <mergeCell ref="A33:A34"/>
    <mergeCell ref="A79:A80"/>
    <mergeCell ref="A60:A61"/>
    <mergeCell ref="A62:A63"/>
    <mergeCell ref="A64:A65"/>
    <mergeCell ref="A66:A67"/>
    <mergeCell ref="A68:A69"/>
    <mergeCell ref="A72:A73"/>
    <mergeCell ref="A70:A71"/>
    <mergeCell ref="A54:A55"/>
    <mergeCell ref="A58:A59"/>
    <mergeCell ref="A56:A57"/>
    <mergeCell ref="A77:A78"/>
    <mergeCell ref="A89:A91"/>
    <mergeCell ref="A92:A93"/>
    <mergeCell ref="A95:A96"/>
    <mergeCell ref="A97:A98"/>
    <mergeCell ref="A84:A85"/>
    <mergeCell ref="A99:A100"/>
    <mergeCell ref="A101:A102"/>
    <mergeCell ref="A103:A104"/>
    <mergeCell ref="A105:A107"/>
    <mergeCell ref="A108:A109"/>
    <mergeCell ref="A110:A111"/>
    <mergeCell ref="A112:A113"/>
    <mergeCell ref="A114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7"/>
    <mergeCell ref="A138:A140"/>
    <mergeCell ref="A141:A143"/>
    <mergeCell ref="A144:A145"/>
    <mergeCell ref="A146:A147"/>
    <mergeCell ref="A151:A152"/>
    <mergeCell ref="A153:A154"/>
    <mergeCell ref="A155:A156"/>
  </mergeCells>
  <pageMargins left="0.70866141732283472" right="0.70866141732283472" top="0.74803149606299213" bottom="0.74803149606299213" header="0.31496062992125984" footer="0.31496062992125984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2026-04-09T14:27:52Z</dcterms:modified>
</cp:coreProperties>
</file>