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Segretario\Desktop\PIAO\"/>
    </mc:Choice>
  </mc:AlternateContent>
  <xr:revisionPtr revIDLastSave="0" documentId="13_ncr:1_{8E91D9AB-9AF5-46B8-8FDB-A04468CF668E}" xr6:coauthVersionLast="36" xr6:coauthVersionMax="47" xr10:uidLastSave="{00000000-0000-0000-0000-000000000000}"/>
  <bookViews>
    <workbookView xWindow="0" yWindow="0" windowWidth="28800" windowHeight="12225" tabRatio="923" activeTab="4" xr2:uid="{00000000-000D-0000-FFFF-FFFF00000000}"/>
  </bookViews>
  <sheets>
    <sheet name="Copertina" sheetId="66" r:id="rId1"/>
    <sheet name="Tabelle Indicatori Risk" sheetId="34" r:id="rId2"/>
    <sheet name="Valutaz Rischio ENTE" sheetId="64" r:id="rId3"/>
    <sheet name="Misure Generali" sheetId="74" r:id="rId4"/>
    <sheet name="CONTRATTI PUBBLICI" sheetId="67" r:id="rId5"/>
    <sheet name="CONTRIBUTI E SOVVENZIONI" sheetId="68" r:id="rId6"/>
    <sheet name="CONCORSI E SELEZIONI" sheetId="69" r:id="rId7"/>
    <sheet name="AUTORIZZAZIONI E CONCESSIONI" sheetId="71" r:id="rId8"/>
    <sheet name="CONTROLLI, VERIFICHE, ISPEZIONI" sheetId="80" r:id="rId9"/>
    <sheet name="PROCESSI A ELEVATO RISCHIO" sheetId="72" r:id="rId10"/>
    <sheet name="ENTRATE, SPESE E PATRIMONIO" sheetId="82" r:id="rId11"/>
    <sheet name="GESTIONE DEL TERRITORIO" sheetId="84" r:id="rId12"/>
  </sheets>
  <definedNames>
    <definedName name="_xlnm._FilterDatabase" localSheetId="2" hidden="1">'Valutaz Rischio ENTE'!$A$5:$O$80</definedName>
    <definedName name="_xlnm.Print_Area" localSheetId="7">'AUTORIZZAZIONI E CONCESSIONI'!$A$1:$N$21</definedName>
    <definedName name="_xlnm.Print_Area" localSheetId="6">'CONCORSI E SELEZIONI'!$A$1:$N$18</definedName>
    <definedName name="_xlnm.Print_Area" localSheetId="4">'CONTRATTI PUBBLICI'!$A$1:$N$57</definedName>
    <definedName name="_xlnm.Print_Area" localSheetId="8">'CONTROLLI, VERIFICHE, ISPEZIONI'!$A$1:$N$17</definedName>
    <definedName name="_xlnm.Print_Area" localSheetId="10">'ENTRATE, SPESE E PATRIMONIO'!$A$1:$N$16</definedName>
    <definedName name="_xlnm.Print_Area" localSheetId="11">'GESTIONE DEL TERRITORIO'!$A$1:$N$25</definedName>
    <definedName name="_xlnm.Print_Area" localSheetId="3">'Misure Generali'!$A$1:$I$30</definedName>
    <definedName name="_xlnm.Print_Area" localSheetId="9">'PROCESSI A ELEVATO RISCHIO'!$A$1:$N$11</definedName>
    <definedName name="_xlnm.Print_Area" localSheetId="2">'Valutaz Rischio ENTE'!$A$1:$O$80</definedName>
    <definedName name="Payment_Needed">"Pagamento richiesto"</definedName>
    <definedName name="Reimbursement">"Rimborso"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32" i="71" l="1"/>
  <c r="D31" i="71"/>
  <c r="D30" i="71"/>
  <c r="D29" i="71"/>
  <c r="D28" i="71"/>
  <c r="D27" i="71"/>
  <c r="D26" i="71"/>
  <c r="D25" i="71"/>
  <c r="D24" i="71"/>
  <c r="D23" i="71"/>
  <c r="D11" i="72"/>
  <c r="D4" i="72"/>
  <c r="D7" i="84"/>
  <c r="D6" i="84"/>
  <c r="D5" i="84"/>
  <c r="D4" i="84"/>
  <c r="D12" i="82"/>
  <c r="D11" i="82"/>
  <c r="D6" i="82"/>
  <c r="D5" i="82"/>
  <c r="D4" i="82"/>
  <c r="D17" i="80"/>
  <c r="D16" i="80"/>
  <c r="D15" i="80"/>
  <c r="D14" i="80"/>
  <c r="D13" i="80"/>
  <c r="D12" i="80"/>
  <c r="D11" i="80"/>
  <c r="D9" i="80"/>
  <c r="D8" i="80"/>
  <c r="D7" i="80"/>
  <c r="D6" i="80"/>
  <c r="D5" i="80"/>
  <c r="D4" i="80"/>
  <c r="D5" i="71"/>
  <c r="D4" i="71"/>
  <c r="D5" i="69"/>
  <c r="D19" i="68"/>
  <c r="D17" i="68"/>
  <c r="D16" i="68"/>
  <c r="D15" i="68"/>
  <c r="D14" i="68"/>
  <c r="D13" i="68"/>
  <c r="D12" i="68"/>
  <c r="D11" i="68"/>
  <c r="D10" i="68"/>
  <c r="D9" i="68"/>
  <c r="D8" i="68"/>
  <c r="D7" i="68"/>
  <c r="D6" i="68"/>
  <c r="D5" i="68"/>
  <c r="D4" i="68"/>
  <c r="D19" i="84"/>
  <c r="D10" i="82" l="1"/>
  <c r="D10" i="80"/>
  <c r="D22" i="71"/>
  <c r="D18" i="68"/>
  <c r="D18" i="67" l="1"/>
  <c r="D17" i="67"/>
  <c r="D16" i="67"/>
  <c r="D15" i="67"/>
  <c r="D14" i="67"/>
  <c r="D13" i="67"/>
  <c r="D12" i="67"/>
  <c r="D11" i="67"/>
  <c r="D10" i="67"/>
  <c r="D9" i="67"/>
  <c r="D7" i="67"/>
  <c r="D5" i="67"/>
  <c r="D6" i="67"/>
  <c r="D8" i="67"/>
  <c r="D4" i="67"/>
  <c r="D21" i="71" l="1"/>
  <c r="D20" i="71"/>
  <c r="D15" i="71"/>
  <c r="D16" i="71"/>
  <c r="D17" i="71"/>
  <c r="D18" i="71"/>
  <c r="D19" i="71"/>
  <c r="D14" i="71"/>
  <c r="D13" i="71"/>
  <c r="D12" i="71"/>
  <c r="D11" i="71"/>
  <c r="D10" i="71"/>
  <c r="D6" i="71"/>
  <c r="D7" i="71"/>
  <c r="D8" i="71"/>
  <c r="D9" i="71"/>
  <c r="D18" i="69"/>
  <c r="D17" i="69"/>
  <c r="D16" i="69"/>
  <c r="D15" i="69"/>
  <c r="D14" i="69"/>
  <c r="D13" i="69"/>
  <c r="D12" i="69"/>
  <c r="D11" i="69"/>
  <c r="D10" i="69"/>
  <c r="D9" i="69"/>
  <c r="D8" i="69"/>
  <c r="D7" i="69"/>
  <c r="D6" i="69"/>
  <c r="D57" i="67"/>
  <c r="D56" i="67"/>
  <c r="D45" i="67"/>
  <c r="D46" i="67"/>
  <c r="D47" i="67"/>
  <c r="D48" i="67"/>
  <c r="D49" i="67"/>
  <c r="D50" i="67"/>
  <c r="D51" i="67"/>
  <c r="D52" i="67"/>
  <c r="D53" i="67"/>
  <c r="D54" i="67"/>
  <c r="D55" i="67"/>
  <c r="D44" i="67"/>
  <c r="D43" i="67"/>
  <c r="D42" i="67"/>
  <c r="D22" i="67"/>
  <c r="D23" i="67"/>
  <c r="D24" i="67"/>
  <c r="D25" i="67"/>
  <c r="D26" i="67"/>
  <c r="D27" i="67"/>
  <c r="D28" i="67"/>
  <c r="D29" i="67"/>
  <c r="D30" i="67"/>
  <c r="D31" i="67"/>
  <c r="D32" i="67"/>
  <c r="D33" i="67"/>
  <c r="D34" i="67"/>
  <c r="D35" i="67"/>
  <c r="D36" i="67"/>
  <c r="D37" i="67"/>
  <c r="D38" i="67"/>
  <c r="D39" i="67"/>
  <c r="D40" i="67"/>
  <c r="D41" i="67"/>
  <c r="D21" i="67"/>
  <c r="D19" i="67"/>
  <c r="D20"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schiavi</author>
  </authors>
  <commentList>
    <comment ref="D4" authorId="0" shapeId="0" xr:uid="{CFF3E8DF-39B8-46B4-B9A8-DBE789984FF4}">
      <text>
        <r>
          <rPr>
            <b/>
            <sz val="9"/>
            <color indexed="81"/>
            <rFont val="Tahoma"/>
            <family val="2"/>
          </rPr>
          <t>Interessi esterni:</t>
        </r>
        <r>
          <rPr>
            <sz val="9"/>
            <color indexed="81"/>
            <rFont val="Tahoma"/>
            <family val="2"/>
          </rPr>
          <t xml:space="preserve">
Il processo dà luogo a elevati o modesti benefici economici o di altra natura per i destinatari
</t>
        </r>
      </text>
    </comment>
    <comment ref="E4" authorId="0" shapeId="0" xr:uid="{282CBE6C-6E02-4024-9DAF-5AAF44B15B52}">
      <text>
        <r>
          <rPr>
            <b/>
            <sz val="9"/>
            <color indexed="81"/>
            <rFont val="Tahoma"/>
            <family val="2"/>
          </rPr>
          <t>Discrezionalità:</t>
        </r>
        <r>
          <rPr>
            <sz val="9"/>
            <color indexed="81"/>
            <rFont val="Tahoma"/>
            <family val="2"/>
          </rPr>
          <t xml:space="preserve">
La presenza di un processo decisionale altamente discrezionale nelle attività svolte, negli atti prodotti, nel dare risposte alle emrgenze
</t>
        </r>
      </text>
    </comment>
    <comment ref="F4" authorId="0" shapeId="0" xr:uid="{4576F6A0-DF8E-4AF6-8326-28E6E295FEB4}">
      <text>
        <r>
          <rPr>
            <b/>
            <sz val="9"/>
            <color indexed="81"/>
            <rFont val="Tahoma"/>
            <family val="2"/>
          </rPr>
          <t>Eventi corruttivi passati:</t>
        </r>
        <r>
          <rPr>
            <sz val="9"/>
            <color indexed="81"/>
            <rFont val="Tahoma"/>
            <family val="2"/>
          </rPr>
          <t xml:space="preserve">
Eventi "sentinella" , procedimenti avviati dall’autorità giudiziaria o contabile o ricorsi amministrativi nei confronti dell’Ente o procedimenti disciplinari avviati nei confronti dei dipendenti impiegati sul processo in esame (ultimo anno, ultimi 3 anni, mai)
</t>
        </r>
      </text>
    </comment>
    <comment ref="G4" authorId="0" shapeId="0" xr:uid="{FB28D3C9-1D56-4B41-9E57-C0CFDFD58AB8}">
      <text>
        <r>
          <rPr>
            <b/>
            <sz val="9"/>
            <color indexed="81"/>
            <rFont val="Tahoma"/>
            <family val="2"/>
          </rPr>
          <t>Grado attuazione misure:</t>
        </r>
        <r>
          <rPr>
            <sz val="9"/>
            <color indexed="81"/>
            <rFont val="Tahoma"/>
            <family val="2"/>
          </rPr>
          <t xml:space="preserve">
Livello di attuazione delle misure di prevenzione sia generali sia specifiche previste dal PTPCT per il processo/attività, desunte dai monitoraggi effettuati dai
responsabili (A_M_B ritardo nei monitoraggi e nel fornire elementi a supporto della verifica). Livello adempimenti Trasparenza</t>
        </r>
      </text>
    </comment>
    <comment ref="H4" authorId="0" shapeId="0" xr:uid="{D6336367-F8C4-4A4E-A159-0CD3191F0308}">
      <text>
        <r>
          <rPr>
            <b/>
            <sz val="9"/>
            <color indexed="81"/>
            <rFont val="Tahoma"/>
            <family val="2"/>
          </rPr>
          <t>Segnalazioni/Reclami:</t>
        </r>
        <r>
          <rPr>
            <sz val="9"/>
            <color indexed="81"/>
            <rFont val="Tahoma"/>
            <family val="2"/>
          </rPr>
          <t xml:space="preserve">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
</t>
        </r>
      </text>
    </comment>
    <comment ref="I4" authorId="0" shapeId="0" xr:uid="{0C7108B7-5523-4E46-8724-04CC15684D35}">
      <text>
        <r>
          <rPr>
            <b/>
            <sz val="9"/>
            <color indexed="81"/>
            <rFont val="Tahoma"/>
            <family val="2"/>
          </rPr>
          <t>Impatto immagine Ente:</t>
        </r>
        <r>
          <rPr>
            <sz val="9"/>
            <color indexed="81"/>
            <rFont val="Tahoma"/>
            <family val="2"/>
          </rPr>
          <t xml:space="preserve">
numero di articoli di giornale pubblicati sulla stampa locale o nazionale o dal numero di servizi radio-televisivi trasmessi, che hanno riguardato
episodi di cattiva amministrazione, scarsa qualità dei servizi o corruzione (ultimi 5 anni)
</t>
        </r>
      </text>
    </comment>
    <comment ref="J4" authorId="0" shapeId="0" xr:uid="{21ED59C4-442B-4E91-886A-CDAC4E504494}">
      <text>
        <r>
          <rPr>
            <b/>
            <sz val="9"/>
            <color indexed="81"/>
            <rFont val="Tahoma"/>
            <family val="2"/>
          </rPr>
          <t>Impatto contenzioso:</t>
        </r>
        <r>
          <rPr>
            <sz val="9"/>
            <color indexed="81"/>
            <rFont val="Tahoma"/>
            <family val="2"/>
          </rPr>
          <t xml:space="preserve">
costi economici e/o organizzativi sostenuti per il trattamento del
contenzioso dall’Amministrazione . 
</t>
        </r>
      </text>
    </comment>
    <comment ref="K4" authorId="0" shapeId="0" xr:uid="{BE2B193F-6FA9-4CFF-9895-50C506B56357}">
      <text>
        <r>
          <rPr>
            <b/>
            <sz val="9"/>
            <color indexed="81"/>
            <rFont val="Tahoma"/>
            <family val="2"/>
          </rPr>
          <t>Impatto organizzativo:</t>
        </r>
        <r>
          <rPr>
            <sz val="9"/>
            <color indexed="81"/>
            <rFont val="Tahoma"/>
            <family val="2"/>
          </rPr>
          <t xml:space="preserve">
l’effetto che il verificarsi di uno o più eventi rischiosi inerenti il processo può comportare nel normale svolgimento delle attività dell’Ente (Interruzione del servizio totale o parziale ovvero aggravio per gli altri dipendenti dell’Ente)
</t>
        </r>
      </text>
    </comment>
    <comment ref="L4" authorId="0" shapeId="0" xr:uid="{B5866046-0BA0-43B0-8C5D-79D80C7CC7B6}">
      <text>
        <r>
          <rPr>
            <b/>
            <sz val="9"/>
            <color indexed="81"/>
            <rFont val="Tahoma"/>
            <family val="2"/>
          </rPr>
          <t>Irregolarità_Costi:</t>
        </r>
        <r>
          <rPr>
            <sz val="9"/>
            <color indexed="81"/>
            <rFont val="Tahoma"/>
            <family val="2"/>
          </rPr>
          <t xml:space="preserve">
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A1104A88-AD48-43DD-874B-441CA7D2E263}">
      <text>
        <r>
          <rPr>
            <sz val="11"/>
            <color rgb="FF000000"/>
            <rFont val="Tahoma"/>
            <family val="2"/>
          </rPr>
          <t>Processi obbligatori (e non)
come mappati nella Tabella di Analisi del Rischio
(fase 1)</t>
        </r>
      </text>
    </comment>
    <comment ref="B3" authorId="0" shapeId="0" xr:uid="{287996E6-77F3-44C6-89E3-8141B5650C78}">
      <text>
        <r>
          <rPr>
            <sz val="11"/>
            <color rgb="FF000000"/>
            <rFont val="Tahoma"/>
            <family val="2"/>
          </rPr>
          <t xml:space="preserve">Procedimenti come mappato nella Tabella di Analisi del Rischio
(fase 1)
</t>
        </r>
      </text>
    </comment>
    <comment ref="C3" authorId="0" shapeId="0" xr:uid="{1A975B33-32A6-4684-8DE5-4A4FD2ECAD56}">
      <text>
        <r>
          <rPr>
            <sz val="11"/>
            <color rgb="FF000000"/>
            <rFont val="Tahoma"/>
            <family val="2"/>
          </rPr>
          <t xml:space="preserve">Tipologia di rischio come rilevato nella Tabella di Analisi del Rischio
(fase 1)
</t>
        </r>
      </text>
    </comment>
    <comment ref="F3" authorId="0" shapeId="0" xr:uid="{CA1F884B-BAC7-4092-8AAA-E73804E42CBF}">
      <text>
        <r>
          <rPr>
            <sz val="11"/>
            <color rgb="FF000000"/>
            <rFont val="Tahoma"/>
            <family val="2"/>
          </rPr>
          <t xml:space="preserve">Elenco procedure o azioni mirate alla prevenzione o al contenimento del rischio
</t>
        </r>
      </text>
    </comment>
    <comment ref="J3" authorId="0" shapeId="0" xr:uid="{CB0BB610-9B69-4815-BAC2-12CF1D8B7D9C}">
      <text>
        <r>
          <rPr>
            <sz val="11"/>
            <color rgb="FF000000"/>
            <rFont val="Tahoma"/>
            <family val="2"/>
          </rPr>
          <t xml:space="preserve">Area/Settore/Ufficio responsabile delle azioni di contenimento del rischio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passerini</author>
  </authors>
  <commentList>
    <comment ref="A3" authorId="0" shapeId="0" xr:uid="{AAC891C9-2EEA-4CD2-97DA-F20E2B233458}">
      <text>
        <r>
          <rPr>
            <sz val="11"/>
            <color indexed="81"/>
            <rFont val="Tahoma"/>
            <family val="2"/>
          </rPr>
          <t>Processi obbligatori (e non)
come mappati nella Tabella di Analisi del Rischio
(fase 1)</t>
        </r>
      </text>
    </comment>
    <comment ref="B3" authorId="0" shapeId="0" xr:uid="{D04F4A18-4D70-4C47-BF30-B00C781CC4D0}">
      <text>
        <r>
          <rPr>
            <sz val="11"/>
            <color indexed="81"/>
            <rFont val="Tahoma"/>
            <family val="2"/>
          </rPr>
          <t>Procedimenti come mappato nella Tabella di Analisi del Rischio
(fase 1)</t>
        </r>
        <r>
          <rPr>
            <sz val="9"/>
            <color indexed="81"/>
            <rFont val="Tahoma"/>
            <family val="2"/>
          </rPr>
          <t xml:space="preserve">
</t>
        </r>
      </text>
    </comment>
    <comment ref="C3" authorId="0" shapeId="0" xr:uid="{D5F59D63-8507-49DA-85C6-EBF84DBF7048}">
      <text>
        <r>
          <rPr>
            <sz val="11"/>
            <color indexed="81"/>
            <rFont val="Tahoma"/>
            <family val="2"/>
          </rPr>
          <t>Tipologia di rischio come rilevato nella Tabella di Analisi del Rischio
(fase 1)</t>
        </r>
        <r>
          <rPr>
            <sz val="9"/>
            <color indexed="81"/>
            <rFont val="Tahoma"/>
            <family val="2"/>
          </rPr>
          <t xml:space="preserve">
</t>
        </r>
      </text>
    </comment>
    <comment ref="F3" authorId="0" shapeId="0" xr:uid="{CAB25337-7B45-44D2-8B53-289416B8FC1E}">
      <text>
        <r>
          <rPr>
            <sz val="11"/>
            <color indexed="81"/>
            <rFont val="Tahoma"/>
            <family val="2"/>
          </rPr>
          <t>Elenco procedure o azioni mirate alla prevenzione o al contenimento del rischio</t>
        </r>
        <r>
          <rPr>
            <sz val="9"/>
            <color indexed="81"/>
            <rFont val="Tahoma"/>
            <family val="2"/>
          </rPr>
          <t xml:space="preserve">
</t>
        </r>
      </text>
    </comment>
    <comment ref="J3" authorId="0" shapeId="0" xr:uid="{24FF6856-2046-4350-ABC9-CFF1E357707A}">
      <text>
        <r>
          <rPr>
            <sz val="11"/>
            <color indexed="81"/>
            <rFont val="Tahoma"/>
            <family val="2"/>
          </rPr>
          <t xml:space="preserve">Area/Settore/Ufficio responsabile delle azioni di contenimento del rischio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50869CCB-87D3-4BD0-9906-9CB5DF288F4E}">
      <text>
        <r>
          <rPr>
            <sz val="11"/>
            <color rgb="FF000000"/>
            <rFont val="Tahoma"/>
            <family val="2"/>
          </rPr>
          <t>Processi obbligatori (e non)
come mappati nella Tabella di Analisi del Rischio
(fase 1)</t>
        </r>
      </text>
    </comment>
    <comment ref="B3" authorId="0" shapeId="0" xr:uid="{C5962389-6FBA-4BA2-BDB3-CFD104030939}">
      <text>
        <r>
          <rPr>
            <sz val="11"/>
            <color rgb="FF000000"/>
            <rFont val="Tahoma"/>
            <family val="2"/>
          </rPr>
          <t xml:space="preserve">Procedimenti come mappato nella Tabella di Analisi del Rischio
(fase 1)
</t>
        </r>
      </text>
    </comment>
    <comment ref="C3" authorId="0" shapeId="0" xr:uid="{E0ADB99D-30AE-4917-897D-EEC9978B755C}">
      <text>
        <r>
          <rPr>
            <sz val="11"/>
            <color rgb="FF000000"/>
            <rFont val="Tahoma"/>
            <family val="2"/>
          </rPr>
          <t xml:space="preserve">Tipologia di rischio come rilevato nella Tabella di Analisi del Rischio
(fase 1)
</t>
        </r>
      </text>
    </comment>
    <comment ref="F3" authorId="0" shapeId="0" xr:uid="{D040CAB2-F70F-4F20-AECD-878CC90E1390}">
      <text>
        <r>
          <rPr>
            <sz val="11"/>
            <color rgb="FF000000"/>
            <rFont val="Tahoma"/>
            <family val="2"/>
          </rPr>
          <t xml:space="preserve">Elenco procedure o azioni mirate alla prevenzione o al contenimento del rischio
</t>
        </r>
      </text>
    </comment>
    <comment ref="J3" authorId="0" shapeId="0" xr:uid="{38644FBA-953A-4626-926D-B574D8147AC1}">
      <text>
        <r>
          <rPr>
            <sz val="11"/>
            <color rgb="FF000000"/>
            <rFont val="Tahoma"/>
            <family val="2"/>
          </rPr>
          <t xml:space="preserve">Area/Settore/Ufficio responsabile delle azioni di contenimento del rischio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8AF42DC6-DE31-45B9-B871-0B4F5D31006A}">
      <text>
        <r>
          <rPr>
            <sz val="11"/>
            <color rgb="FF000000"/>
            <rFont val="Tahoma"/>
            <family val="2"/>
          </rPr>
          <t>Processi obbligatori (e non)
come mappati nella Tabella di Analisi del Rischio
(fase 1)</t>
        </r>
      </text>
    </comment>
    <comment ref="B3" authorId="0" shapeId="0" xr:uid="{792E2723-C44E-4D22-88F5-C5D035CEBFB8}">
      <text>
        <r>
          <rPr>
            <sz val="11"/>
            <color rgb="FF000000"/>
            <rFont val="Tahoma"/>
            <family val="2"/>
          </rPr>
          <t xml:space="preserve">Procedimenti come mappato nella Tabella di Analisi del Rischio
(fase 1)
</t>
        </r>
      </text>
    </comment>
    <comment ref="C3" authorId="0" shapeId="0" xr:uid="{A4227FBC-1D7A-42CD-92FA-CAB1A5D050CC}">
      <text>
        <r>
          <rPr>
            <sz val="11"/>
            <color rgb="FF000000"/>
            <rFont val="Tahoma"/>
            <family val="2"/>
          </rPr>
          <t xml:space="preserve">Tipologia di rischio come rilevato nella Tabella di Analisi del Rischio
(fase 1)
</t>
        </r>
      </text>
    </comment>
    <comment ref="F3" authorId="0" shapeId="0" xr:uid="{F01E6FC7-5F69-45C1-A497-E73F5FF727B7}">
      <text>
        <r>
          <rPr>
            <sz val="11"/>
            <color rgb="FF000000"/>
            <rFont val="Tahoma"/>
            <family val="2"/>
          </rPr>
          <t xml:space="preserve">Elenco procedure o azioni mirate alla prevenzione o al contenimento del rischio
</t>
        </r>
      </text>
    </comment>
    <comment ref="J3" authorId="0" shapeId="0" xr:uid="{AF57FD2D-529F-4D99-B949-9462E05EAF95}">
      <text>
        <r>
          <rPr>
            <sz val="11"/>
            <color rgb="FF000000"/>
            <rFont val="Tahoma"/>
            <family val="2"/>
          </rPr>
          <t xml:space="preserve">Area/Settore/Ufficio responsabile delle azioni di contenimento del rischio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1F2DAFC-C5BA-4E30-B5C3-5B13A4131702}">
      <text>
        <r>
          <rPr>
            <sz val="11"/>
            <color rgb="FF000000"/>
            <rFont val="Tahoma"/>
            <family val="2"/>
          </rPr>
          <t>Processi obbligatori (e non)
come mappati nella Tabella di Analisi del Rischio
(fase 1)</t>
        </r>
      </text>
    </comment>
    <comment ref="B3" authorId="0" shapeId="0" xr:uid="{AAE2BD06-0C0F-4225-A4F2-821D8B62959C}">
      <text>
        <r>
          <rPr>
            <sz val="11"/>
            <color rgb="FF000000"/>
            <rFont val="Tahoma"/>
            <family val="2"/>
          </rPr>
          <t xml:space="preserve">Procedimenti come mappato nella Tabella di Analisi del Rischio
(fase 1)
</t>
        </r>
      </text>
    </comment>
    <comment ref="C3" authorId="0" shapeId="0" xr:uid="{BE9FA31D-51F5-4F6B-865E-9AEAF3781104}">
      <text>
        <r>
          <rPr>
            <sz val="11"/>
            <color rgb="FF000000"/>
            <rFont val="Tahoma"/>
            <family val="2"/>
          </rPr>
          <t xml:space="preserve">Tipologia di rischio come rilevato nella Tabella di Analisi del Rischio
(fase 1)
</t>
        </r>
      </text>
    </comment>
    <comment ref="F3" authorId="0" shapeId="0" xr:uid="{1D6ED4B9-17ED-4F77-B0EC-FC75C58B4B79}">
      <text>
        <r>
          <rPr>
            <sz val="11"/>
            <color rgb="FF000000"/>
            <rFont val="Tahoma"/>
            <family val="2"/>
          </rPr>
          <t xml:space="preserve">Elenco procedure o azioni mirate alla prevenzione o al contenimento del rischio
</t>
        </r>
      </text>
    </comment>
    <comment ref="J3" authorId="0" shapeId="0" xr:uid="{CD6F0B80-1602-471F-9BC9-FD7323C998B2}">
      <text>
        <r>
          <rPr>
            <sz val="11"/>
            <color rgb="FF000000"/>
            <rFont val="Tahoma"/>
            <family val="2"/>
          </rPr>
          <t xml:space="preserve">Area/Settore/Ufficio responsabile delle azioni di contenimento del rischio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12E252A8-DCD1-48AF-895A-460ECB90BD76}">
      <text>
        <r>
          <rPr>
            <sz val="11"/>
            <color rgb="FF000000"/>
            <rFont val="Tahoma"/>
            <family val="2"/>
          </rPr>
          <t>Processi obbligatori (e non)
come mappati nella Tabella di Analisi del Rischio
(fase 1)</t>
        </r>
      </text>
    </comment>
    <comment ref="B3" authorId="0" shapeId="0" xr:uid="{15F723E8-D9C9-4893-B68B-017C4FE4D052}">
      <text>
        <r>
          <rPr>
            <sz val="11"/>
            <color rgb="FF000000"/>
            <rFont val="Tahoma"/>
            <family val="2"/>
          </rPr>
          <t xml:space="preserve">Procedimenti come mappato nella Tabella di Analisi del Rischio
(fase 1)
</t>
        </r>
      </text>
    </comment>
    <comment ref="C3" authorId="0" shapeId="0" xr:uid="{873C2862-5407-4750-99F0-246F861CB892}">
      <text>
        <r>
          <rPr>
            <sz val="11"/>
            <color rgb="FF000000"/>
            <rFont val="Tahoma"/>
            <family val="2"/>
          </rPr>
          <t xml:space="preserve">Tipologia di rischio come rilevato nella Tabella di Analisi del Rischio
(fase 1)
</t>
        </r>
      </text>
    </comment>
    <comment ref="F3" authorId="0" shapeId="0" xr:uid="{578323B3-140F-4805-B251-DE58639D458F}">
      <text>
        <r>
          <rPr>
            <sz val="11"/>
            <color rgb="FF000000"/>
            <rFont val="Tahoma"/>
            <family val="2"/>
          </rPr>
          <t xml:space="preserve">Elenco procedure o azioni mirate alla prevenzione o al contenimento del rischio
</t>
        </r>
      </text>
    </comment>
    <comment ref="J3" authorId="0" shapeId="0" xr:uid="{D78F442A-F668-420D-9F54-442A12B10A9F}">
      <text>
        <r>
          <rPr>
            <sz val="11"/>
            <color rgb="FF000000"/>
            <rFont val="Tahoma"/>
            <family val="2"/>
          </rPr>
          <t xml:space="preserve">Area/Settore/Ufficio responsabile delle azioni di contenimento del rischio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C21C9DF0-5483-4582-B58E-0DA97C689935}">
      <text>
        <r>
          <rPr>
            <sz val="11"/>
            <color rgb="FF000000"/>
            <rFont val="Tahoma"/>
            <family val="2"/>
          </rPr>
          <t>Processi obbligatori (e non)
come mappati nella Tabella di Analisi del Rischio
(fase 1)</t>
        </r>
      </text>
    </comment>
    <comment ref="B3" authorId="0" shapeId="0" xr:uid="{F698C45F-D3B7-4539-AEA4-13599F5BC320}">
      <text>
        <r>
          <rPr>
            <sz val="11"/>
            <color rgb="FF000000"/>
            <rFont val="Tahoma"/>
            <family val="2"/>
          </rPr>
          <t xml:space="preserve">Procedimenti come mappato nella Tabella di Analisi del Rischio
(fase 1)
</t>
        </r>
      </text>
    </comment>
    <comment ref="C3" authorId="0" shapeId="0" xr:uid="{F1BA260D-4A37-4A05-8ED3-41EDDFA35487}">
      <text>
        <r>
          <rPr>
            <sz val="11"/>
            <color rgb="FF000000"/>
            <rFont val="Tahoma"/>
            <family val="2"/>
          </rPr>
          <t xml:space="preserve">Tipologia di rischio come rilevato nella Tabella di Analisi del Rischio
(fase 1)
</t>
        </r>
      </text>
    </comment>
    <comment ref="F3" authorId="0" shapeId="0" xr:uid="{1736D4AB-8278-441E-9355-48E1A3177FEB}">
      <text>
        <r>
          <rPr>
            <sz val="11"/>
            <color rgb="FF000000"/>
            <rFont val="Tahoma"/>
            <family val="2"/>
          </rPr>
          <t xml:space="preserve">Elenco procedure o azioni mirate alla prevenzione o al contenimento del rischio
</t>
        </r>
      </text>
    </comment>
    <comment ref="J3" authorId="0" shapeId="0" xr:uid="{A3DBBE6B-A57C-4DAB-8289-2E823CB6C2B1}">
      <text>
        <r>
          <rPr>
            <sz val="11"/>
            <color rgb="FF000000"/>
            <rFont val="Tahoma"/>
            <family val="2"/>
          </rPr>
          <t xml:space="preserve">Area/Settore/Ufficio responsabile delle azioni di contenimento del rischio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89141A8F-B784-4255-AE44-3D57CDA1CCC9}">
      <text>
        <r>
          <rPr>
            <sz val="11"/>
            <color rgb="FF000000"/>
            <rFont val="Tahoma"/>
            <family val="2"/>
          </rPr>
          <t>Processi obbligatori (e non)
come mappati nella Tabella di Analisi del Rischio
(fase 1)</t>
        </r>
      </text>
    </comment>
    <comment ref="B3" authorId="0" shapeId="0" xr:uid="{15ACC330-F70A-4910-9576-6A61EEFCCB73}">
      <text>
        <r>
          <rPr>
            <sz val="11"/>
            <color rgb="FF000000"/>
            <rFont val="Tahoma"/>
            <family val="2"/>
          </rPr>
          <t xml:space="preserve">Procedimenti come mappato nella Tabella di Analisi del Rischio
(fase 1)
</t>
        </r>
      </text>
    </comment>
    <comment ref="C3" authorId="0" shapeId="0" xr:uid="{52706788-5B90-4C61-BCEC-F99D5B4F5B78}">
      <text>
        <r>
          <rPr>
            <sz val="11"/>
            <color rgb="FF000000"/>
            <rFont val="Tahoma"/>
            <family val="2"/>
          </rPr>
          <t xml:space="preserve">Tipologia di rischio come rilevato nella Tabella di Analisi del Rischio
(fase 1)
</t>
        </r>
      </text>
    </comment>
    <comment ref="F3" authorId="0" shapeId="0" xr:uid="{3293A9B2-ACB4-4817-80D7-8DB84B83A6AF}">
      <text>
        <r>
          <rPr>
            <sz val="11"/>
            <color rgb="FF000000"/>
            <rFont val="Tahoma"/>
            <family val="2"/>
          </rPr>
          <t xml:space="preserve">Elenco procedure o azioni mirate alla prevenzione o al contenimento del rischio
</t>
        </r>
      </text>
    </comment>
    <comment ref="J3" authorId="0" shapeId="0" xr:uid="{5F4AF8B5-9862-4D7C-BB0B-328F299AF7EB}">
      <text>
        <r>
          <rPr>
            <sz val="11"/>
            <color rgb="FF000000"/>
            <rFont val="Tahoma"/>
            <family val="2"/>
          </rPr>
          <t xml:space="preserve">Area/Settore/Ufficio responsabile delle azioni di contenimento del rischio
</t>
        </r>
      </text>
    </comment>
  </commentList>
</comments>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<sst xmlns="http://schemas.openxmlformats.org/spreadsheetml/2006/main" count="3233" uniqueCount="981">
  <si>
    <t>ESECUZIONE DEL CONTRATTO</t>
  </si>
  <si>
    <t>SELEZIONE DEL CONTRAENTE</t>
  </si>
  <si>
    <t>PROGRAMMAZIONE</t>
  </si>
  <si>
    <t>AREA DI RISCHIO</t>
  </si>
  <si>
    <t>INDICATORI DI ATTUAZIONE</t>
  </si>
  <si>
    <t>VALORE TARGET</t>
  </si>
  <si>
    <t>PROCESSI</t>
  </si>
  <si>
    <t>Trattamento del Rischio</t>
  </si>
  <si>
    <t xml:space="preserve">VALUTAZIONE COMPLESSIVA DEL RISCHIO </t>
  </si>
  <si>
    <t>VALUTAZIONE COMPLESSIVA DEL RISCHIO</t>
  </si>
  <si>
    <t>Monitoraggio</t>
  </si>
  <si>
    <t>EVENTI RISCHIOSI</t>
  </si>
  <si>
    <t>MISURE GENERALI E SPECIFICHE DA ATTUARE</t>
  </si>
  <si>
    <t>REGISTRO RISCHI:
Identificazione, analisi e valutazione del rischio corruttivo</t>
  </si>
  <si>
    <t>MISURE SPECIFICHE IN ESSERE</t>
  </si>
  <si>
    <t>Descrizione</t>
  </si>
  <si>
    <t>IMPATTO</t>
  </si>
  <si>
    <t>TOTALE IMPATTO</t>
  </si>
  <si>
    <t xml:space="preserve">Impatto sull’immagine dell’Ente  </t>
  </si>
  <si>
    <t>Impatto in termini di
contenzioso</t>
  </si>
  <si>
    <t>Impatto organizzativo e/o sulla
continuità del servizio</t>
  </si>
  <si>
    <t>Danno generato</t>
  </si>
  <si>
    <t xml:space="preserve">Coerenza operativa: </t>
  </si>
  <si>
    <t>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t>
  </si>
  <si>
    <t>Discrezionalità del decisore interno</t>
  </si>
  <si>
    <t>Opacità del processo</t>
  </si>
  <si>
    <t>Interessi esterni</t>
  </si>
  <si>
    <t>Il processo dà luogo a elevati o modesti benefici economici o di altra natura per i destinatari</t>
  </si>
  <si>
    <t>Eventi "sentinella" , procedimenti avviati dall’autorità giudiziaria o contabile o ricorsi amministrativi nei confronti dell’Ente o procedimenti disciplinari avviati nei confronti dei dipendenti impiegati sul processo in esame (ultimo anno, ultimi 3 anni, mai)</t>
  </si>
  <si>
    <t>Eventi corruttivi passati</t>
  </si>
  <si>
    <t>Grado attuazione misure</t>
  </si>
  <si>
    <t xml:space="preserve">Segnalazioni, reclami pervenuti
</t>
  </si>
  <si>
    <t>Presenza di gravi rilievi a seguito
dei controlli interni di regolarità
amministrativa</t>
  </si>
  <si>
    <t>(art. 147-bis, c. 2, TUEL), tali da richiedere annullamento in autotutela, revoca
di provvedimenti adottati, ecc. (livello di gravità rilievi)</t>
  </si>
  <si>
    <t>Capacità dell’Ente di far fronte
alle proprie carenze
organizzative nei ruoli di responsabilità</t>
  </si>
  <si>
    <t>numero di articoli di giornale pubblicati sulla stampa locale o nazionale o dal numero di servizi radio-televisivi trasmessi, che hanno riguardato
episodi di cattiva amministrazione, scarsa qualità dei servizi o corruzione (ultimi 5 anni)</t>
  </si>
  <si>
    <t xml:space="preserve">Impatto sull’immagine dell’Ente </t>
  </si>
  <si>
    <t xml:space="preserve">costi economici e/o organizzativi sostenuti per il trattamento del
contenzioso dall’Amministrazione . </t>
  </si>
  <si>
    <t>l’effetto che il verificarsi di uno o più eventi rischiosi inerenti il processo può comportare nel normale svolgimento delle attività dell’Ente (Interruzione del servizio totale o parziale ovvero aggravio per gli altri dipendenti dell’Ente)</t>
  </si>
  <si>
    <t xml:space="preserve">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</si>
  <si>
    <t xml:space="preserve">IMPATTO </t>
  </si>
  <si>
    <t xml:space="preserve"> PROBABILITA'</t>
  </si>
  <si>
    <t>PROGETTAZIONE</t>
  </si>
  <si>
    <t>INDICATORI DI STIMA DEL LIVELLO DI RISCHIO (rielaborazione di indicatori proposti da ANAC e ANCI)</t>
  </si>
  <si>
    <t>(Dirigenti, EQ) attraverso l’acquisizione delle corrispondenti figure apicali
anziché l’affidamento di interim (Utilizzo dell’interim per lunghi /medi/brevi periodi di tempo, ritardato espletamento delle procedure per ricoprire i ruoli apicali rimasti
vacanti</t>
  </si>
  <si>
    <t>Scarsa collaborazione . Solleciti scritti da parte del RPC  per la pubblicazione dei dati, le richieste di accesso civico “semplice” e/o “generalizzato”, gli eventuali rilievi
da parte dell’OIV in sede di attestazione annuale del rispetto degli obblighi di trasparenza (verifica situazione ultimi 3 anni)</t>
  </si>
  <si>
    <t>ATTIVITA'</t>
  </si>
  <si>
    <t>PROGRAMMAZIONE DEL MONITORAGGIO
V. § 5.1 e § 5.2 del PNA 2022.</t>
  </si>
  <si>
    <t>FREQUENZA DEL MONITORAGGIO
V. § 5.1 e § 5.2 del PNA 2022.</t>
  </si>
  <si>
    <t xml:space="preserve">NOTE  in caso di criticità nel monitoraggio </t>
  </si>
  <si>
    <t>Attingimento da graduatoria di altri Enti</t>
  </si>
  <si>
    <t>Mobilità volontaria</t>
  </si>
  <si>
    <t>Assunzioni ex art. 110 TUEL, ex art. 90 TUEL, assunzioni stagionali di personale (es. polizia locale)</t>
  </si>
  <si>
    <t>Progressioni di carriera</t>
  </si>
  <si>
    <t>Progressioni di carriera verticali</t>
  </si>
  <si>
    <t>Progressioni di carriera orizzontali</t>
  </si>
  <si>
    <t>TEMPI DI ATTUAZIONE</t>
  </si>
  <si>
    <t xml:space="preserve"> In alternativa:
a) si
b) no</t>
  </si>
  <si>
    <t>In caso di opzione B illustrare le criticità riscontrate e come si intende risolverle</t>
  </si>
  <si>
    <t xml:space="preserve">ALLEGATO ALLA SEZIONE 2.3 </t>
  </si>
  <si>
    <t>CONCORSI E PROVE SELETTIVE</t>
  </si>
  <si>
    <t>AUTORIZZAZIONI E CONCESSIONI</t>
  </si>
  <si>
    <t>Rilascio di permessi di costruire, autorizzazioni edilizie (anche in sanatoria),
certificati di agibilità, certificati di destinazione urbanistica (CDU), SCIA edilizia</t>
  </si>
  <si>
    <t>Rilascio licenze e autorizzazioni di pubblica sicurezza</t>
  </si>
  <si>
    <t xml:space="preserve">Rilascio di nulla osta e/o altre autorizzazione e/o licenza e/o concessione di competenza dell'Amministrazione comunale </t>
  </si>
  <si>
    <t>CONTRATTI PUBBLICI</t>
  </si>
  <si>
    <t>INDIVIDUAZIONE DEL FABBISOGNO</t>
  </si>
  <si>
    <t>AGGIUDICAZIONE</t>
  </si>
  <si>
    <t>VERIFICA IN CORSO DI ESECUZIONE</t>
  </si>
  <si>
    <t>COLLAUDO</t>
  </si>
  <si>
    <t>CONTRIBUTI, SOVVENZIONI E ALTRE EROGAZIONI LIBERALI</t>
  </si>
  <si>
    <t>Attribuzione di vantaggi economici diretti a seguito di bando</t>
  </si>
  <si>
    <t xml:space="preserve">Erogazone di prestazioni
assistenziali </t>
  </si>
  <si>
    <t>Assegnazione di alloggi di edilizia sociale</t>
  </si>
  <si>
    <t>Ammissione ai servizi educativi (asilo nido e scuola infanzia)</t>
  </si>
  <si>
    <t xml:space="preserve">Concorso per l'assunzione di personale </t>
  </si>
  <si>
    <t xml:space="preserve">PROCESSI AD ELEVATO RISCHIO </t>
  </si>
  <si>
    <t>Affidamento incarichi di collaborazione e consulenza</t>
  </si>
  <si>
    <t>Partecipazione in enti terzi</t>
  </si>
  <si>
    <t>Individuazione del Fabbisogno</t>
  </si>
  <si>
    <t xml:space="preserve">Selezione del contraente </t>
  </si>
  <si>
    <t>Aggiudicazione</t>
  </si>
  <si>
    <t>Verifica  in corso di esecuzione</t>
  </si>
  <si>
    <t>Collaudo</t>
  </si>
  <si>
    <t>Programmazione</t>
  </si>
  <si>
    <t>Progettazione</t>
  </si>
  <si>
    <t>Esecuzione del contratto</t>
  </si>
  <si>
    <t>Affidamento di lavori, servizi e forniture</t>
  </si>
  <si>
    <t>Stipula convenzione urbanistica</t>
  </si>
  <si>
    <t>Rilascio autorizzazione paesaggistica</t>
  </si>
  <si>
    <t>Rilascio licenza attività commerciali</t>
  </si>
  <si>
    <t>Rilascio autorizzazione al funzionamento di strutture sanitarie/strutture mediche private</t>
  </si>
  <si>
    <t>TARGET</t>
  </si>
  <si>
    <t>SOGGETTO RESPONSABILE DELLA MISURA</t>
  </si>
  <si>
    <t>MONITORAGGIO
 (STATO di ATTUAZIONE MISURE)</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</si>
  <si>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</si>
  <si>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 xml:space="preserve">
Audit interni su fabbisogno e/o adozione di procedure tracciate per la rilevazione dei fabbisogni (evento 1 e 2)
</t>
  </si>
  <si>
    <t>ANNUALE</t>
  </si>
  <si>
    <t xml:space="preserve">n. di unità organizzative invitate al confronto/totale delle unità organizzative presenti </t>
  </si>
  <si>
    <t>&gt;80</t>
  </si>
  <si>
    <t xml:space="preserve"> In alternativa: 
a) tra 80 e 100 %
b) tra 50 e 80%
c) tra 0 e 50%</t>
  </si>
  <si>
    <t>In caso di opzione B e C illustrare le criticità riscontrate e come si intende risolverle</t>
  </si>
  <si>
    <t>Condivisione delle scelte di approvvigionamento con procedura formale (evento 1, 2, 3)</t>
  </si>
  <si>
    <t>n. di atti corredati dalla motivazione/totale atti adottati</t>
  </si>
  <si>
    <t>Predeterminazione dei criteri di priorità nell'individuazione dei fabbisogni (evento 1 e 2)</t>
  </si>
  <si>
    <t>Presenza di criteri predeterminati (si/no)</t>
  </si>
  <si>
    <t>Obbligo di documentare il calcolo del valore stimato  del contratto ovvero della concessione da affidare (evento 3)</t>
  </si>
  <si>
    <t>Programmazione annuale degli affidamenti diretti (eventi 1,2,3)</t>
  </si>
  <si>
    <t>ENTRO IL 31 GENNAIO DI OGNI ANNO</t>
  </si>
  <si>
    <t>Adozione di un programma annuale degli affidamenti diretti (SI/NO)</t>
  </si>
  <si>
    <t>In caso di opzione B  illustrare le criticità riscontrate e come si intende risolverle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</si>
  <si>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</si>
  <si>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Obbligo di motivazione sulla scelta del sistema di affidamento (in particolare in caso di affidamenti diretti per estrema urgenza) (evento 1, 2, 3)</t>
  </si>
  <si>
    <t>in occasione di ogni procedura</t>
  </si>
  <si>
    <t xml:space="preserve">Controllo periodico e monitoraggio dei tempi programmati anche mediante sistemi di controllo interno di gestione in ordine alle future scadenze contrattuali (evento 2, 3)
</t>
  </si>
  <si>
    <t xml:space="preserve">ogni semestre
</t>
  </si>
  <si>
    <t xml:space="preserve">
 n. contratti oggetto di monitoraggio/n. contratti in esecuzione
</t>
  </si>
  <si>
    <t>Sottoscrizione da parte dei soggetti coinvolti nella redazione della documentazione di gara di una dichiarazione di riservatezza sulla non divulgazione di informazioni inerenti la procedura (evento 4, 5)</t>
  </si>
  <si>
    <t>al momento dell'assegnazione del funzionario all'ufficio gare o all'ufficio diverso dall'ufficio gare che predispone la documentazione</t>
  </si>
  <si>
    <t>n. di dichiarazioni sulla riservatezza rilasciate/totale dei soggetti coinvolti nella redazione della documentazione di gara</t>
  </si>
  <si>
    <t>Acquisizione dichiarazioni dei soggetti incaricatio della progettazione circa i rapporti di assiduità con operatori del settore di riferiferimento dell'affidamento. (evento 4, 5)</t>
  </si>
  <si>
    <t>n. dichiarazioni rilasciate/n. soggetti incaricati della progettazione</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</si>
  <si>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</si>
  <si>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 xml:space="preserve">Monitoraggio periodico delle scadenze contrattuali, con previsione di comunicazioni periodiche al RPCT (eventi 1,2,3)
</t>
  </si>
  <si>
    <t xml:space="preserve">semestrale
</t>
  </si>
  <si>
    <t xml:space="preserve">1. n. di contratti oggetto di monitoraggio/n. di contratti in esecuzione
</t>
  </si>
  <si>
    <t>Espressa previsione dell'opzione di rinnovo nei documenti di gara con conseguente calcolo dell'importo a base di gara del contratto che comprenda anche il rinnovo (eventi 1,2)</t>
  </si>
  <si>
    <t xml:space="preserve">
in occasione di ogni procedura</t>
  </si>
  <si>
    <t>n. di contratti recante l'opzione di rinnovo/totale contratti stipulati</t>
  </si>
  <si>
    <t>Verifiche sulla esistenza di una adeguata motivazione per il ricorso a proroghe della concessione e sul rispetto dei presupposti di legge (evento 3)</t>
  </si>
  <si>
    <t>verifiche sul rispetto dei presupposti di legge (si/no)</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</si>
  <si>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</si>
  <si>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</si>
  <si>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</si>
  <si>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</si>
  <si>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</si>
  <si>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</si>
  <si>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</si>
  <si>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</si>
  <si>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</si>
  <si>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</si>
  <si>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</si>
  <si>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1. n. di atti corredati dalla motivazione/totale atti adottati
</t>
  </si>
  <si>
    <t xml:space="preserve">
2. Verifica in ordine agli atti di gara predisposti dall'ente terzo. (Evento 5)
</t>
  </si>
  <si>
    <t>2. % atti di gara esaminati</t>
  </si>
  <si>
    <t>AFFIDAMENTO DI LAVORI, SERVIZI E FORNITURE</t>
  </si>
  <si>
    <t xml:space="preserve">Valutazione errata della congruità dell'offerta cause riconducibili, a mero titolo esemplificativo, a:
- utilizzo di metodi impropri per l'attribuzione dei punteggi;
- applicazione distorta dei suddetti criteri.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</si>
  <si>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</si>
  <si>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</si>
  <si>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</si>
  <si>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</si>
  <si>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</si>
  <si>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</si>
  <si>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</si>
  <si>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</si>
  <si>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</si>
  <si>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</si>
  <si>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</si>
  <si>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</si>
  <si>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</si>
  <si>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</si>
  <si>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</si>
  <si>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</si>
  <si>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</si>
  <si>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</si>
  <si>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</si>
  <si>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</si>
  <si>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</si>
  <si>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</si>
  <si>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</si>
  <si>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</si>
  <si>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</si>
  <si>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</si>
  <si>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</si>
  <si>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</si>
  <si>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</si>
  <si>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</si>
  <si>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</si>
  <si>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</si>
  <si>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</si>
  <si>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</si>
  <si>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</si>
  <si>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</si>
  <si>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</si>
  <si>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</si>
  <si>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</si>
  <si>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</si>
  <si>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</si>
  <si>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</si>
  <si>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</si>
  <si>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</si>
  <si>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</si>
  <si>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</si>
  <si>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</si>
  <si>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</si>
  <si>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</si>
  <si>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</si>
  <si>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</si>
  <si>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</si>
  <si>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</si>
  <si>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</si>
  <si>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</si>
  <si>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Programmazione annuale degli affidamenti diretti</t>
  </si>
  <si>
    <t>entro il 31 gennaio di ogni anno</t>
  </si>
  <si>
    <t>Comparazione costi ad es. tramite prezzi di riferimento ANAC, ove esistenti, e BDNCP con riferimento a gare bandite su zone limitrofe.</t>
  </si>
  <si>
    <t>2. n. di affidamenti per i quali è stata svolta la comparazione dei costi/n. totale affidamenti</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</si>
  <si>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</si>
  <si>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1. Predisposizione di una check list di controllo sul rispetto degli adempimenti e formalità di comunicazione previsti dal Codice. (eventi 1,2)
</t>
  </si>
  <si>
    <t>entro ….. (data fissata dalla SA)</t>
  </si>
  <si>
    <t xml:space="preserve">1. Predisposizione di una check list (si/no)
</t>
  </si>
  <si>
    <t>2. Resoconto sulle verifiche svolte dall'ente terzo per l'aggiudicazione (evento 3)</t>
  </si>
  <si>
    <t>2. Invio del resoconto da parte dell'ente terzo (si/no)</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</si>
  <si>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</si>
  <si>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</si>
  <si>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</si>
  <si>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</si>
  <si>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</si>
  <si>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</si>
  <si>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</si>
  <si>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</si>
  <si>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</si>
  <si>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</si>
  <si>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</si>
  <si>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</si>
  <si>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</si>
  <si>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</si>
  <si>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</si>
  <si>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</si>
  <si>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</si>
  <si>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</si>
  <si>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</si>
  <si>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</si>
  <si>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</si>
  <si>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</si>
  <si>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</si>
  <si>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</si>
  <si>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</si>
  <si>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</si>
  <si>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</si>
  <si>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</si>
  <si>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</si>
  <si>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</si>
  <si>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</si>
  <si>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</si>
  <si>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</si>
  <si>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</si>
  <si>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</si>
  <si>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</si>
  <si>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</si>
  <si>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</si>
  <si>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</si>
  <si>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</si>
  <si>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Mappatura PROCESSI - ATTIVITA'</t>
  </si>
  <si>
    <t>Sì</t>
  </si>
  <si>
    <t xml:space="preserve"> ATTIVITA' </t>
  </si>
  <si>
    <t>MISURE SPECIFICHE DA ATTUARE</t>
  </si>
  <si>
    <t>SOGGETTO RESPONSABILE della MISURA</t>
  </si>
  <si>
    <t>mancata trasparenza delle procedure per attribuzione di vantaggi economici</t>
  </si>
  <si>
    <t>In occasione di ogni procedura</t>
  </si>
  <si>
    <t>1. In alternativa:
a) 0; 
b) 1; 
c) più di 1
2. In alternativa:
a) SI
b) NO 
3. In alternativa:
a) SI
b) NO 
4. Altro</t>
  </si>
  <si>
    <t>Tutti i Responsabili servizi per tipologia vantaggi economici</t>
  </si>
  <si>
    <t>In alternativa:
a) prima annualità
b) seconda annualità
c) terza annualità
d) ogni anno</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</si>
  <si>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</si>
  <si>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utilizzo di dichiarazioni/attestazioni false o non veritiere per comprovare il possesso dei requisiti per poter partecipare alla procedura per il conferimento di vantaggi economici diretti</t>
  </si>
  <si>
    <t>1. In alternativa:
a) 0; 
b) 1; 
c) più di 1
2. Altro</t>
  </si>
  <si>
    <t>1. In caso di opzione A illustrare le criticità riscontrate e come si intende risolverle 
2. Ilustrare  le criticità riscontrate e come si intende risolverle</t>
  </si>
  <si>
    <t>Bando ad personam per agevolare alcuni partecipanti</t>
  </si>
  <si>
    <t>1. In alternativa:
a) 0; 
b) 1; 
c) più di 1
2. In alternativa: 
a) tra 80 e 100 %
b) tra 50 e 80%
c) tra 0 e 50%
3. Altro</t>
  </si>
  <si>
    <t>1. In caso di opzione A illustrare le criticità riscontrate e come si intende risolverle
2. In caso di opzione B e C illustrare le criticità riscontrate e come si intende risolverle
3. Illustrare  le criticità riscontrate e come si intende risolverle</t>
  </si>
  <si>
    <t>Conflitti d'interesse tra il personale assegnato alle attività e soggetti richiedenti</t>
  </si>
  <si>
    <t>1.  In alternativa: 
a) tra 80 e 100 %
b) tra 50 e 80%
c) tra 0 e 50%
2. In alternativa: 
a) tra 80 e 100 %
b) tra 50 e 80%
c) tra 0 e 50%
3. Altro</t>
  </si>
  <si>
    <t>1. In caso di opzione B e C illustrare le criticità riscontrate e come si intende risolverle
2. In caso di opzione B e C illustrare le criticità riscontrate e come si intende risolverle
3. Illustrare le criticità riscontrate e come si intende risolverle</t>
  </si>
  <si>
    <t xml:space="preserve">
mancata previsione o descrizione dei criteri e/o delle modalità cui le amministrazioni devono attenersi per la concessione del vantaggio</t>
  </si>
  <si>
    <t>mancata trasparenza delle procedure per l'attribuzione di prestazioni assistenziali</t>
  </si>
  <si>
    <t>Responsabile Servizi Sociali</t>
  </si>
  <si>
    <t>utilizzo di dichiarazioni/attestazioni false o non veritiere per attestare il possesso dei requisiti per poter partecipare alla procedura per il'erogazione di prestazioni assistenziali</t>
  </si>
  <si>
    <t>Bandi/Avvisi ad personam per agevolare alcui partecipanti</t>
  </si>
  <si>
    <t>mancata trasparenza delle procedure per l'assegnazione di alloggi di edilizia sociale</t>
  </si>
  <si>
    <t>utilizzo di dichiarazioni/attestazioni false o non veritiere per attestare il possesso dei requisiti per poter partecipare alla procedura per l'assegnazione di alloggi di edilizia sociale</t>
  </si>
  <si>
    <t>Bando/Avviso ad personam per agevolare alcui partecipanti</t>
  </si>
  <si>
    <t>mancata previsione o descrizione dei criteri e/o delle modalità cui le amministrazioni devono attenersi per l'assegnazione di alloggi di edilizia sociale</t>
  </si>
  <si>
    <t xml:space="preserve">mancata trasparenza delle procedure per l'ammissione ai servizi educativi </t>
  </si>
  <si>
    <t>Responsabile Servizi educativi</t>
  </si>
  <si>
    <t xml:space="preserve">utilizzo di dichiarazioni/attestazioni false o non veritiere per comprovare il possesso dei requisiti per l'ammissione ai servizi educativi </t>
  </si>
  <si>
    <t>Bandi/avvisi ad personam per agevolare alcui partecipanti</t>
  </si>
  <si>
    <t xml:space="preserve">mancata previsione o descrizione dei criteri e/o delle modalità cui le amministrazioni devono attenersi per le procedure di ammissione ai servizi educativi </t>
  </si>
  <si>
    <t xml:space="preserve">Mappatura PROCESSI - ATTIVITA' </t>
  </si>
  <si>
    <t>SOGGETTO RESPONSABILE</t>
  </si>
  <si>
    <t>CONFERIMENTO DI INCARICHI EXTRA ISTITUZIONALI</t>
  </si>
  <si>
    <t>Gestione incarichi extra-istituzionali ai dipendenti</t>
  </si>
  <si>
    <t>Elusione delle procedure di svolgimento delle attività e di controllo
Omissioni richiesta autorizzazione da parte del dipendente</t>
  </si>
  <si>
    <t xml:space="preserve">
Definizione di una procedura per la presentazione della richiesta e il rilascio dell’autorizzazione, in cui sia prevista una black list di attività precluse - prevedere adeguata tempistica di preavviso per l'autorizzazione
Controllo presenza di tutti i  criteri per il rilascio autorizzazioni, con particolare riferimento al conflitto di interessi
limiti di importo e temporali degli incarichi esterni fissati dal regolamento comunale di ordinamento degli uffici e dei servizi
</t>
  </si>
  <si>
    <t>PREDISPOSIZIONE REGOLAMENTO (ON /OFF)
N. AUTORIZZAZIONI RILASCIATE CONFORMI/ N. AUTORIZZAZIONI RILASCIATE</t>
  </si>
  <si>
    <t>100%
100%</t>
  </si>
  <si>
    <t xml:space="preserve">2 - Trasparenza Affari Generali Risorse Umane Datore di Lavoro Demografici </t>
  </si>
  <si>
    <t xml:space="preserve">CONCORSO PER L'ASSUNZIONE DI PERSONALE </t>
  </si>
  <si>
    <t>Annuale</t>
  </si>
  <si>
    <t>Responsabile 
Risorse Umane</t>
  </si>
  <si>
    <t xml:space="preserve">Aggiornamento del relativo Regolamento per l'organizzazione degli Uffici e dei Servizi - Sezione concorsi alle nuove normative legislative e contrattuali </t>
  </si>
  <si>
    <t>In occasione di ogni aggiornamento normativo o contrattuale</t>
  </si>
  <si>
    <t>Aggiornamento del Regolamento (si/no)</t>
  </si>
  <si>
    <t>Segretario Comunale</t>
  </si>
  <si>
    <t>Evitare scadenza
pubblicazione in periodi
feriali (agosto - 24
dicembre/7 gennaio)</t>
  </si>
  <si>
    <t>In occasione di ogni pubblicazione di bando/avviso di procedura di selezione</t>
  </si>
  <si>
    <t xml:space="preserve">Percentuale a campione dei bandi/avvisi rispetto al totale 
</t>
  </si>
  <si>
    <t>RPCT</t>
  </si>
  <si>
    <t xml:space="preserve">Adozione/aggiornamento dei criteri per l'individuazione dei Commissari nel Regolamento per l'organizzazione degli Uffici e dei Servizi - Sezione concorsi </t>
  </si>
  <si>
    <t>Adozione/aggiornamento del Regolamento (si/no)</t>
  </si>
  <si>
    <t xml:space="preserve">Rotazione dei commissari, anche nelle ipotesi di ricorso a società esterne
</t>
  </si>
  <si>
    <t>in occasione di ogni procedura selettiva</t>
  </si>
  <si>
    <t xml:space="preserve">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</si>
  <si>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</si>
  <si>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</si>
  <si>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</si>
  <si>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</si>
  <si>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</si>
  <si>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</si>
  <si>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</si>
  <si>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</si>
  <si>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</si>
  <si>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</si>
  <si>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</si>
  <si>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</si>
  <si>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</si>
  <si>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</si>
  <si>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</si>
  <si>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</si>
  <si>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1. Aggiornamento Piano dei fabbisogni (si/no)
2. Inserimento disposizione regolamentare (si/no)</t>
  </si>
  <si>
    <t xml:space="preserve"> 1. In alternativa:
a) si
b) no
2. In alternativa:
a) si
b) no
</t>
  </si>
  <si>
    <t>Verifica da parte del RPCT dell'individuazione dei criteri per le progressioni orizzontali nell'ambito della contrattazione decentrata</t>
  </si>
  <si>
    <t>Individuazione dei criteri per le progressioni orizzontali nella contrattazione decentrata (si/no)</t>
  </si>
  <si>
    <t>1. &gt; 80
2. &gt; 80
3. &gt; 80</t>
  </si>
  <si>
    <t>1. Sì
2. Sì</t>
  </si>
  <si>
    <r>
      <rPr>
        <b/>
        <sz val="10"/>
        <color theme="1"/>
        <rFont val="Tahoma"/>
        <family val="2"/>
      </rPr>
      <t>Assegnazione delle pratiche per l'istruttoria</t>
    </r>
    <r>
      <rPr>
        <sz val="10"/>
        <color theme="1"/>
        <rFont val="Tahoma"/>
        <family val="2"/>
      </rPr>
      <t xml:space="preserve"> a tecnici in rapporto di contiguità con i professionisti o i richiedenti</t>
    </r>
  </si>
  <si>
    <t xml:space="preserve">1. Informatizzazione delle procedure di protocollazione e assegnazione informatizzata delle pratiche ai diversi responsabili; 
2. Rotazione dei tecnici assegnatari; 
3. Richiesta di dichiarazione di assenza di conflitto di interessi </t>
  </si>
  <si>
    <t xml:space="preserve">controllo a campione delle della conformità dei titoli abilitativi rilasciati  </t>
  </si>
  <si>
    <t xml:space="preserve">1). In occasione di ogni procedimento
2) e 3) all'inizio del procedimento </t>
  </si>
  <si>
    <t>1, Informatizzazione delle procedure (si/no)
2, Rotazione (si/no)
3. Rilascio dichiarazioni (si/no)</t>
  </si>
  <si>
    <t>ufficio tecnico - edilizia privata</t>
  </si>
  <si>
    <t>In alternativa:
a) annuale
b) semestrale</t>
  </si>
  <si>
    <t>In caso di opzione B illustrare le criticità riscontrate e come si intendono risolverle</t>
  </si>
  <si>
    <r>
      <t xml:space="preserve">Utilizzazione del procedimento istruttorio e delle </t>
    </r>
    <r>
      <rPr>
        <b/>
        <sz val="10"/>
        <color theme="1"/>
        <rFont val="Tahoma"/>
        <family val="2"/>
      </rPr>
      <t>richieste di integrazione documentale</t>
    </r>
    <r>
      <rPr>
        <sz val="10"/>
        <color theme="1"/>
        <rFont val="Tahoma"/>
        <family val="2"/>
      </rPr>
      <t xml:space="preserve"> al fine di rallentare i tempi procedimentali.</t>
    </r>
  </si>
  <si>
    <t xml:space="preserve">annuale </t>
  </si>
  <si>
    <t>In caso di opzione B e C illustrare le criticità riscontrate e come si intendono risolverle</t>
  </si>
  <si>
    <t>Rilascio dei titoli abilitativi edilizi in ritardo e/o con modalità e/o in assenza dei requisiti previsti dalla legge, dai regolamenti e dagli atti amministrativi generali</t>
  </si>
  <si>
    <t>1. &gt;80
2. &gt;80
3. Sì</t>
  </si>
  <si>
    <t xml:space="preserve"> 1. In alternativa: 
a) tra 80 e 100 %
b) tra 50 e 80%
c) tra 0 e 50%
2. In alternativa: 
a) tra 80 e 100 %
b) tra 50 e 80%
c) tra 0 e 50%
3. In alternativa:
a) si
b) no
</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</si>
  <si>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</si>
  <si>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r>
      <t>Errato</t>
    </r>
    <r>
      <rPr>
        <b/>
        <sz val="10"/>
        <color theme="1"/>
        <rFont val="Tahoma"/>
        <family val="2"/>
      </rPr>
      <t xml:space="preserve"> calcolo degli oneri</t>
    </r>
    <r>
      <rPr>
        <sz val="10"/>
        <color theme="1"/>
        <rFont val="Tahoma"/>
        <family val="2"/>
      </rPr>
      <t xml:space="preserve"> di costruzione e di urbanizzazione, anche nelle ipotesi di rilascio in sanatoria, ovvero degli importi della rateizzazione </t>
    </r>
  </si>
  <si>
    <t>1) In occasione di ogni procedimento
2) annuale</t>
  </si>
  <si>
    <t xml:space="preserve">
1. Informatizzazione delle procedure (si/no)
2. n. permessi edilizi rilasciati nel rispetto dei criteri di quantificazione degli oneri/totale permessi edilizi rilasciati oggetto del campione
</t>
  </si>
  <si>
    <t>1. Sì
2. &gt;80</t>
  </si>
  <si>
    <t xml:space="preserve"> 1.In alternativa:
a) si
b) no
2. In alternativa: 
a) tra 80 e 100 %
b) tra 50 e 80%
c) tra 0 e 50%
</t>
  </si>
  <si>
    <t xml:space="preserve">1. In caso di opzione B illustrare le criticità riscontrate e come si intendono risolverle 
2. In caso di opzione B e C illustrare le criticità riscontrate e come si intendono risolverle
</t>
  </si>
  <si>
    <r>
      <t xml:space="preserve">Omissione o parziale esercizio dell'attività di </t>
    </r>
    <r>
      <rPr>
        <b/>
        <sz val="10"/>
        <color theme="1"/>
        <rFont val="Tahoma"/>
        <family val="2"/>
      </rPr>
      <t>vigilanza</t>
    </r>
    <r>
      <rPr>
        <sz val="10"/>
        <color theme="1"/>
        <rFont val="Tahoma"/>
        <family val="2"/>
      </rPr>
      <t xml:space="preserve"> sulla attività edilizia in corso sul territorio comunale</t>
    </r>
  </si>
  <si>
    <t>(1,2,3,4 ) annuale
(5) semestrale</t>
  </si>
  <si>
    <t>1. Sì
2. &gt;80
3. Sì
4. &gt;80
5. Sì</t>
  </si>
  <si>
    <t xml:space="preserve"> 1.In alternativa:
a) si
b) no
2. In alternativa: 
a) tra 80 e 100 %
b) tra 50 e 80%
c) tra 0 e 50%
3.In alternativa:
a) si
b) no
4. In alternativa: 
a) tra 80 e 100 %
b) tra 50 e 80%
c) tra 0 e 50%
5.In alternativa:
a) si
b) no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</si>
  <si>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</si>
  <si>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r>
      <t>Erronea commisurazione degli</t>
    </r>
    <r>
      <rPr>
        <b/>
        <sz val="10"/>
        <color theme="1"/>
        <rFont val="Tahoma"/>
        <family val="2"/>
      </rPr>
      <t xml:space="preserve"> oneri della convenzione urbanistica</t>
    </r>
    <r>
      <rPr>
        <sz val="10"/>
        <color theme="1"/>
        <rFont val="Tahoma"/>
        <family val="2"/>
      </rPr>
      <t>, rispetto all'intervento edilizio da realizzare da parte del privato, al fine di favorire eventuali soggetti</t>
    </r>
  </si>
  <si>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</si>
  <si>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</si>
  <si>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</si>
  <si>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ufficio urbanistica</t>
  </si>
  <si>
    <t>In caso di opzione B  illustrare le criticità riscontrate e come si intendono risolverle</t>
  </si>
  <si>
    <r>
      <t>rilascio dell'</t>
    </r>
    <r>
      <rPr>
        <b/>
        <sz val="10"/>
        <color theme="1"/>
        <rFont val="Tahoma"/>
        <family val="2"/>
      </rPr>
      <t>autorizzazione paesaggistica</t>
    </r>
    <r>
      <rPr>
        <sz val="10"/>
        <color theme="1"/>
        <rFont val="Tahoma"/>
        <family val="2"/>
      </rPr>
      <t xml:space="preserve"> in ritardo e/o con modalità illegittime e/o in assenza dei requisiti previsti dalla legge, dai regolamenti e dagli atti amministrativi generali</t>
    </r>
  </si>
  <si>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</si>
  <si>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</si>
  <si>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</si>
  <si>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1. &gt;80
2. Sì</t>
  </si>
  <si>
    <t xml:space="preserve"> 1. In alternativa: 
a) tra 80 e 100 %
b) tra 50 e 80%
c) tra 0 e 50%
2. In alternativa:
a) si
b) no
</t>
  </si>
  <si>
    <t>1. In caso di opzione B e C illustrare le criticità riscontrate e come si intendono risolverle
2. In caso di opzione B illustrare le criticità riscontrate e come si intendono risolverle</t>
  </si>
  <si>
    <r>
      <rPr>
        <b/>
        <sz val="10"/>
        <color theme="1"/>
        <rFont val="Tahoma"/>
        <family val="2"/>
      </rPr>
      <t>rilascio della licenza</t>
    </r>
    <r>
      <rPr>
        <sz val="10"/>
        <color theme="1"/>
        <rFont val="Tahoma"/>
        <family val="2"/>
      </rPr>
      <t xml:space="preserve"> in ritardo e/o con modalità illegittime e/o in assenza dei requisiti previsti dalla legge, dai regolamenti e dagli atti amministrativi generali</t>
    </r>
  </si>
  <si>
    <t xml:space="preserve">1. % autorizzazioni rilasciate nel rispetto dei requisiti previsti rispetto al n. di quelle oggetto del campione
2. Rispetto dei tempi procedimentali (si/no) </t>
  </si>
  <si>
    <t xml:space="preserve">ufficio commercio </t>
  </si>
  <si>
    <t>rilascio dell'autorizzazione in ritardo e/o con modalità illegittime e/o in assenza dei requisiti previsti dalla legge, dai regolamenti e dagli atti amministrativi generali</t>
  </si>
  <si>
    <t>1) annuale
2) semestrale</t>
  </si>
  <si>
    <r>
      <rPr>
        <b/>
        <sz val="10"/>
        <color theme="1"/>
        <rFont val="Tahoma"/>
        <family val="2"/>
      </rPr>
      <t xml:space="preserve">Rilascio autorizzazione permanente/temporanea per spettacoli viaggianti </t>
    </r>
    <r>
      <rPr>
        <sz val="10"/>
        <color theme="1"/>
        <rFont val="Tahoma"/>
        <family val="2"/>
      </rPr>
      <t>in ritardo e/o con modalità illegittime e/o in assenza dei requisiti di legge, anche al fine di favorire determinati soggetti</t>
    </r>
  </si>
  <si>
    <r>
      <t>Rilascio</t>
    </r>
    <r>
      <rPr>
        <b/>
        <sz val="10"/>
        <color theme="1"/>
        <rFont val="Tahoma"/>
        <family val="2"/>
      </rPr>
      <t xml:space="preserve"> licenza per apertura sala giochi</t>
    </r>
    <r>
      <rPr>
        <sz val="10"/>
        <color theme="1"/>
        <rFont val="Tahoma"/>
        <family val="2"/>
      </rPr>
      <t xml:space="preserve"> in ritardo e/o con modalità illegittime e/o  in assenza dei requisiti di legge anche al fine di favorire determinati soggetti</t>
    </r>
  </si>
  <si>
    <r>
      <rPr>
        <b/>
        <sz val="10"/>
        <color theme="1"/>
        <rFont val="Tahoma"/>
        <family val="2"/>
      </rPr>
      <t>Rilascio licenza per accensione fuochi di artificio</t>
    </r>
    <r>
      <rPr>
        <sz val="10"/>
        <color theme="1"/>
        <rFont val="Tahoma"/>
        <family val="2"/>
      </rPr>
      <t xml:space="preserve"> in ritardo e/o con modalità illegittime e/o in assenza dei requisiti di legge anche al fine di favorire determinati soggetti</t>
    </r>
  </si>
  <si>
    <r>
      <t>Rilascio di</t>
    </r>
    <r>
      <rPr>
        <b/>
        <sz val="10"/>
        <color theme="1"/>
        <rFont val="Tahoma"/>
        <family val="2"/>
      </rPr>
      <t xml:space="preserve"> licenza per intrattenimenti pubblic</t>
    </r>
    <r>
      <rPr>
        <sz val="10"/>
        <color theme="1"/>
        <rFont val="Tahoma"/>
        <family val="2"/>
      </rPr>
      <t>i con o senza strutture in ritardo e/o con modalità illegittime e/o  in assenza dei requisiti di legge, anche al fine di favorire determinati soggetti</t>
    </r>
  </si>
  <si>
    <r>
      <t xml:space="preserve">Rilascio di </t>
    </r>
    <r>
      <rPr>
        <b/>
        <sz val="10"/>
        <color theme="1"/>
        <rFont val="Tahoma"/>
        <family val="2"/>
      </rPr>
      <t>autorizzazione a competizione sportiva</t>
    </r>
    <r>
      <rPr>
        <sz val="10"/>
        <color theme="1"/>
        <rFont val="Tahoma"/>
        <family val="2"/>
      </rPr>
      <t xml:space="preserve"> su strada in ritardo e/o con modalità illegittime e/o in assenza dei requisiti di legge, anche al fine di favorire determinati soggetti</t>
    </r>
  </si>
  <si>
    <r>
      <t xml:space="preserve">Rilascio di ogni altra </t>
    </r>
    <r>
      <rPr>
        <b/>
        <sz val="10"/>
        <color theme="1"/>
        <rFont val="Tahoma"/>
        <family val="2"/>
      </rPr>
      <t>autorizzazione e licenza di PS</t>
    </r>
    <r>
      <rPr>
        <sz val="10"/>
        <color theme="1"/>
        <rFont val="Tahoma"/>
        <family val="2"/>
      </rPr>
      <t xml:space="preserve">  in ritardo e/o con modalità illegittime e/o in assenza dei requisiti di legge, anche al fine di favorire determinati soggetti</t>
    </r>
  </si>
  <si>
    <r>
      <t>Rilascio di ogni</t>
    </r>
    <r>
      <rPr>
        <b/>
        <sz val="10"/>
        <color theme="1"/>
        <rFont val="Tahoma"/>
        <family val="2"/>
      </rPr>
      <t xml:space="preserve"> altra autorizzazione e/o licenza e/o concessione di competenza dell'Amministrazione comunale</t>
    </r>
    <r>
      <rPr>
        <sz val="10"/>
        <color theme="1"/>
        <rFont val="Tahoma"/>
        <family val="2"/>
      </rPr>
      <t xml:space="preserve"> in ritardo e/o con modalità illegittime e/o in assenza dei requisiti di legge, anche al fine di favorire determinati soggetti</t>
    </r>
  </si>
  <si>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</si>
  <si>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</si>
  <si>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 occasione di ogni procedimento
 2 e 3 all'inizio del procedimento </t>
  </si>
  <si>
    <t>1. Informatizzazione delle procedure (si/no)
2. Rotazione (si/no)
3. n. dichiarazioni rilasciate/n. procedimenti avviati</t>
  </si>
  <si>
    <t>1. Sì
2. Sì
3. &gt; 80</t>
  </si>
  <si>
    <t xml:space="preserve"> 1. In alternativa:
a) si
b) no
2. In alternativa:
a) si
b) no
3.In alternativa: 
a) tra 80 e 100 %
b) tra 50 e 80%
c) tra 0 e 50%
</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</si>
  <si>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</si>
  <si>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AFFIDAMENTO INCARICHI DI COLLABORAZIONE E CONSULENZA</t>
  </si>
  <si>
    <t>Mancata o carente definizione 
dei criteri e delle procedure 
per l'affidamento degli 
incarichi</t>
  </si>
  <si>
    <t>In occasione 
di ogni procedura
di affidamento 
di incarichi</t>
  </si>
  <si>
    <t>1.  In alternativa:
a) SI
b) NO
2. In alternativa:
a) SI
b) NO
3. Altro</t>
  </si>
  <si>
    <t>Previsione nell'avviso di criteri di partecipazione restrittivi al fine di favorire indebitamente un candidato a discapito degli altri</t>
  </si>
  <si>
    <t xml:space="preserve">
1. In alternativa:
a) SI
b) NO
2. Altro</t>
  </si>
  <si>
    <t>Mancata pubblicità delle procedure di selezione</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</si>
  <si>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</si>
  <si>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</si>
  <si>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</si>
  <si>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</si>
  <si>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</si>
  <si>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1. In alternativa:
a) SI
b) NO
2. Altro</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</si>
  <si>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</si>
  <si>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</si>
  <si>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MISURA GENERALE</t>
  </si>
  <si>
    <t>NOTE
ALERT ---&gt; RIPORTARE CRITICITà O DIFFICOLTà RISCONTRATE NELL'ATTUAZIONE E LE INIZIATIVE CHE SI INTENDONO ASSUMERE PER SUPERARLE</t>
  </si>
  <si>
    <t>Codice di comportamento</t>
  </si>
  <si>
    <t>ATTUATA</t>
  </si>
  <si>
    <t>Adozione/Aggiornamento del Codice di comportamento alla luce del d.P.R. n. 62/2013 e delle Linee guida A.N.AC.</t>
  </si>
  <si>
    <t>Approvazione del Codice di comportamento</t>
  </si>
  <si>
    <t>RPCT/SG/RESPONSABILI</t>
  </si>
  <si>
    <t>ogni anno</t>
  </si>
  <si>
    <t>Relazione all'organo di indirizzo ed al vertice amministrativo in merito alle eventuali violazioni del codice rilevate e/o segnalate</t>
  </si>
  <si>
    <t>N. violazioni rilevate e/o segnalate</t>
  </si>
  <si>
    <t>ALERT---&gt;SELEZIONARE UNA O Più OPZIONI</t>
  </si>
  <si>
    <t>Consegna di copia del Codice di comportamento al personale neo assunto</t>
  </si>
  <si>
    <t>N. di personale al quale è stata consegnata copia del Codice/totale personale neo assunto</t>
  </si>
  <si>
    <t>Autorizzazioni incarichi extra-istituzionali</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</si>
  <si>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</si>
  <si>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</si>
  <si>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</si>
  <si>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</si>
  <si>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</si>
  <si>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</si>
  <si>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Conflitti d'interesse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</si>
  <si>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</si>
  <si>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</si>
  <si>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</si>
  <si>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</si>
  <si>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Attestazioni di assenza di situazioni di conflitto d'interesse nel corpo del provvedimento amministrativo</t>
  </si>
  <si>
    <t>Numero di attestazioni su numero di provvedimenti adottati</t>
  </si>
  <si>
    <t>Formazione</t>
  </si>
  <si>
    <t>Svolgimento dei corsi di formazione</t>
  </si>
  <si>
    <t>Whistleblower</t>
  </si>
  <si>
    <t xml:space="preserve">Meccanismi idonei per garantire anonimato e tutle dei segnalanti  </t>
  </si>
  <si>
    <t xml:space="preserve">Adozione di meccanismi idonei a garantire la tutela dei whistleblowers
</t>
  </si>
  <si>
    <t>RPCT/SG/RESPONSABILE RISORSE UMANE/ALTRO</t>
  </si>
  <si>
    <t>IN FASE DI ATTUAZIONE</t>
  </si>
  <si>
    <t>Acquisizione e trattazione delle segnalazioni</t>
  </si>
  <si>
    <t>N. di segnalazioni pervenute su n. di segnalazioni trattate</t>
  </si>
  <si>
    <t xml:space="preserve">Misure alternative alla rotazione </t>
  </si>
  <si>
    <t xml:space="preserve">Numero di procedimenti condivisi/sul totale
</t>
  </si>
  <si>
    <t xml:space="preserve">Rotazione funzionale all'interno del medesimo ufficio </t>
  </si>
  <si>
    <t>Numero di funzioni ruotate/sul totale</t>
  </si>
  <si>
    <t>"Doppia sottoscrizione” degli atti</t>
  </si>
  <si>
    <t>Numero di atti con doppia sottoscrizione/sul totale</t>
  </si>
  <si>
    <t>Inconferibilità/incompatibilità (SG e EQ)</t>
  </si>
  <si>
    <t xml:space="preserve">Acquisizione delle dichiarazioni sull'insussistenza di situazioni di inconferibilità </t>
  </si>
  <si>
    <t>n. di dichiarazioni acquisite/sul totate delle funzioni dirigenziali attribuite</t>
  </si>
  <si>
    <t>RPCT/SG/</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</si>
  <si>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</si>
  <si>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</si>
  <si>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</si>
  <si>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</si>
  <si>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Divieto di pantouflage (art. 53, comma 16 ter, d.lgs. n. 165/2001)</t>
  </si>
  <si>
    <t xml:space="preserve">Numero di dichiarazioni acquisite sul numero di dipendenti cessati dal servizio </t>
  </si>
  <si>
    <t>Patti di integrità</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</si>
  <si>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</si>
  <si>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</si>
  <si>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</si>
  <si>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</si>
  <si>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</si>
  <si>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</si>
  <si>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</si>
  <si>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RESPONSABILE</t>
  </si>
  <si>
    <t>Commissioni di gara e di concorso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</si>
  <si>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</si>
  <si>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</si>
  <si>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Monitoraggio dei tempi procedimentali.</t>
  </si>
  <si>
    <t>Aggiornamento della mappatura dei procedimenti in caso di modifiche organizzative e funzionali</t>
  </si>
  <si>
    <t>Approvazione delle nuova mappatura dall'organo titolare di indirizzo politico</t>
  </si>
  <si>
    <t>Misurazione/Pubblicazione dei tempi effettivi di conclusione dei procedimenti</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</si>
  <si>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</si>
  <si>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</si>
  <si>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</si>
  <si>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inserimento della previsione nel codice di comportamento</t>
  </si>
  <si>
    <t>FASI E TEMPI DI ATTUAZIONE</t>
  </si>
  <si>
    <t>MONITORAGGIO SUL TRIENNIO</t>
  </si>
  <si>
    <r>
      <t xml:space="preserve">FREQUENZA DEL MONITORAGGIO
</t>
    </r>
    <r>
      <rPr>
        <b/>
        <sz val="12"/>
        <rFont val="Century Gothic"/>
        <family val="2"/>
        <scheme val="minor"/>
      </rPr>
      <t>ALERT ---&gt; Il monitoraggio delle misure generali va fatto su tutte le misure concentrando l’attenzione prioritariamente su quelle misure rispetto alle quali sono emerse criticità dalla relazione annuale RPCT (cfr. PNA 2022, § 10.2.1.)</t>
    </r>
  </si>
  <si>
    <t>Approvato 
Non Approvato</t>
  </si>
  <si>
    <t>0
1
&gt;1</t>
  </si>
  <si>
    <t>80%-100%
&lt;80%</t>
  </si>
  <si>
    <t>Sì
No</t>
  </si>
  <si>
    <t xml:space="preserve">Misurazione  dei tempi effettivi di conclusione dei procedimenti amministrativi di maggiore impatto per i cittadini e per le imprese, comparati con i termini previsti dalla normativa vigente </t>
  </si>
  <si>
    <t xml:space="preserve">Acquisizione delle dichiarazioni di pantouflage rese dal personale cessato dal servizio nel corso dell’anno </t>
  </si>
  <si>
    <t>Previsione nel codice di comportamento dell’obbligo per i dipendenti di comunicare all’amministrazione la
sussistenza nei propri confronti di provvedimenti di rinvio a giudizio</t>
  </si>
  <si>
    <t>M</t>
  </si>
  <si>
    <t>A</t>
  </si>
  <si>
    <t>B</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</si>
  <si>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</si>
  <si>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</si>
  <si>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</si>
  <si>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</si>
  <si>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</si>
  <si>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t>Predisposizione del bando di concorso e/o avvisi di selezione</t>
  </si>
  <si>
    <t>In occasione di ogni progressione orizzontale</t>
  </si>
  <si>
    <t>In occasione dell'adozione del PIAO
In occasione di ogni aggiornamento normativo o contrattuale</t>
  </si>
  <si>
    <t xml:space="preserve">Opzioni per il MONITORAGGIO
</t>
  </si>
  <si>
    <t>Tutti i Responsabili</t>
  </si>
  <si>
    <t>RUP</t>
  </si>
  <si>
    <t>Tecnico</t>
  </si>
  <si>
    <t xml:space="preserve">1. Verifica della pubblicazione dei dati ex artt. 26 e 27 dlgs 33
2. Adozione di un Regolamento interno (o altro atto interno) volto a disciplinare fasi e responsabilità del procedimento.
3. Attuazione del Regolamento adottato.
</t>
  </si>
  <si>
    <r>
      <t>1. n. di verifiche trimestrali e a campione svolte rispetto ai bandi pubblicati e alle procedure avviate sul rispetto degli obblighi di pubblicazione di cui agli artt. 26 e 27 d.lgs. 33</t>
    </r>
    <r>
      <rPr>
        <sz val="11"/>
        <color rgb="FFFF0000"/>
        <rFont val="Century Gothic"/>
        <family val="2"/>
        <scheme val="minor"/>
      </rPr>
      <t xml:space="preserve">
</t>
    </r>
    <r>
      <rPr>
        <sz val="11"/>
        <rFont val="Century Gothic"/>
        <family val="2"/>
        <scheme val="minor"/>
      </rPr>
      <t xml:space="preserve">
2. Adozione del Regolamento (si/no)
3. Rispetto delle previsioni del Regolamento (si/no)
</t>
    </r>
  </si>
  <si>
    <t xml:space="preserve">1. 0
2. Sì
3. Sì
</t>
  </si>
  <si>
    <t>Inserimento all'interno della sezione 3.3</t>
  </si>
  <si>
    <t>Adempimento precedente riassorbito dal Piano dei fabbisogni e ora di nuovo cogente dopo l'assorbimento del Piano fabbisogni nel PIAO</t>
  </si>
  <si>
    <t>Controllo a campione da parte del RPCT* dei bandi di concorso/avvisi di selezione, per verificare  la coerenza dei requisiti di ammissione con i profili professionali richiesti, nonchè la corrispondenza del profilo professionale richiesto con quello bandito in sede di mobilità ex art. 34bis d.lgs. n. 165/2001
*il controllo potrà essere svolto dal Responsabile dell'Ufficio del personale laddove soggetto diverso dal dipendente che ha curato la redazione del bando
Tracciabilità dello svolgimento e dell'esito delle operazioni concorsuali rispetto ai criteri di selezione e valutazione prestabiliti</t>
  </si>
  <si>
    <t>Controllo a campione delle richieste di integrazione documentale e sulla loro frequenza al fine di accertare anomalie (10%)</t>
  </si>
  <si>
    <t xml:space="preserve"> n. delle richieste di integrazione a campione controllate che non hanno anomalia / n. richieste campione</t>
  </si>
  <si>
    <r>
      <t xml:space="preserve">
1. Controllo a campione delle pratiche di rilascio dei titoli abilitativi edilizi al fine di verificare il rispetto dei requisiti previsti dalla legge, dai regolamenti e dagli altri atti amministativi generali </t>
    </r>
    <r>
      <rPr>
        <b/>
        <sz val="10"/>
        <color rgb="FFFF0000"/>
        <rFont val="Tahoma"/>
        <family val="2"/>
      </rPr>
      <t xml:space="preserve"> </t>
    </r>
    <r>
      <rPr>
        <sz val="10"/>
        <color theme="1"/>
        <rFont val="Tahoma"/>
        <family val="2"/>
      </rPr>
      <t xml:space="preserve">(10%)
2. Controllo a campione delle pratiche evase in ritardo, con indagine sulla motivazione del mancato rispetto delle tempistiche stabilite dalla legge (10%)
3. monitoraggio dei tempi procedimentali al fine di rilevare anomalie </t>
    </r>
  </si>
  <si>
    <t>1. Adozione di procedure informatizzate al fine di calcolare gli oneri ovvero gli importi delle rate
2. Controllo a campione al fine di verificare il rispetto dei criteri di quantificazione degli oneri  (10%)</t>
  </si>
  <si>
    <t>1. Definizione analitica dei criteri e delle modalità di calcolo delle sanzioni, ovvero delle somme da corrispondere in caso di sanatoria
2. Controllo a campione degli importi delle sanzioni emesse (10%)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</si>
  <si>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Controllo a campione dei requisiti previsti dalla legge, dai regolamenti e dagli altri atti amministativi generali per il rilascio dell'autorizzazione (10%)
2. Monitoraggio dei tempi procedimentali </t>
  </si>
  <si>
    <t xml:space="preserve">1. Controllo a campione dei requisiti previsti dalla legge, dai regolamenti e dagli altri atti amministativi generali per il rilascio dell'autorizzazione(10%)
2. Monitoraggio dei tempi procedimentali </t>
  </si>
  <si>
    <t>Responsabile del Commercio</t>
  </si>
  <si>
    <r>
      <t xml:space="preserve">1. </t>
    </r>
    <r>
      <rPr>
        <sz val="10"/>
        <color rgb="FFFF0000"/>
        <rFont val="Tahoma"/>
        <family val="2"/>
      </rPr>
      <t xml:space="preserve"> </t>
    </r>
    <r>
      <rPr>
        <sz val="10"/>
        <color theme="1"/>
        <rFont val="Tahoma"/>
        <family val="2"/>
      </rPr>
      <t xml:space="preserve">n. delle pratiche a campione controllate chenon hanno anomalia / n. campione
2. </t>
    </r>
    <r>
      <rPr>
        <sz val="10"/>
        <color rgb="FFFF0000"/>
        <rFont val="Tahoma"/>
        <family val="2"/>
      </rPr>
      <t xml:space="preserve"> </t>
    </r>
    <r>
      <rPr>
        <sz val="10"/>
        <color theme="1"/>
        <rFont val="Tahoma"/>
        <family val="2"/>
      </rPr>
      <t>n. delle pratiche evase in ritardo controllate  che non hanno anomalia / n. campione
3. Rispetto dei tempi procedimentali (si/no)</t>
    </r>
  </si>
  <si>
    <r>
      <t>1. Definizione dei criteri (si/no)
2. n. di sanzioni emesse con importi corretti/ n. campione</t>
    </r>
    <r>
      <rPr>
        <sz val="10"/>
        <color rgb="FFFF0000"/>
        <rFont val="Tahoma"/>
        <family val="2"/>
      </rPr>
      <t xml:space="preserve">
</t>
    </r>
    <r>
      <rPr>
        <sz val="10"/>
        <color theme="1"/>
        <rFont val="Tahoma"/>
        <family val="2"/>
      </rPr>
      <t xml:space="preserve">
3. Rispetto dei tempi procedimentali (si/no)
4. % degli ordini di demolizione o ripristino pubblicati rispetto al totale dei provvedimenti adottati
5. predisposizione del programma ed effettuazione delle verifiche (si/no)</t>
    </r>
  </si>
  <si>
    <t xml:space="preserve">1. Adozione di un regolamento interno per la disciplina delle procedure di affidamento degli incarichi di collaborazione e consulenza
2. Attuazione del Regolamento adottato.
</t>
  </si>
  <si>
    <t xml:space="preserve">1. Adozione del Regolamento (si/no)
2. Rispetto delle previsioni del Regolamento (si/no)
</t>
  </si>
  <si>
    <t xml:space="preserve">1. Sì
2. Sì
</t>
  </si>
  <si>
    <t xml:space="preserve">1. Controlli sugli avvisi prima della loro pubblicazione
</t>
  </si>
  <si>
    <t xml:space="preserve">1. Svolgimento di controlli sugli avvisi  (SI/NO)
</t>
  </si>
  <si>
    <t xml:space="preserve">1. Sì
</t>
  </si>
  <si>
    <t xml:space="preserve">1. Pubblicazione di avvisi di selezione in AT e nella sezione "Notizie" del sito web istituzionale
</t>
  </si>
  <si>
    <t xml:space="preserve">1. % avvisi pubblicati/totale incarichi affidati
</t>
  </si>
  <si>
    <t xml:space="preserve">1. &gt;80
</t>
  </si>
  <si>
    <r>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r>
    <r>
      <rPr>
        <sz val="10"/>
        <color rgb="FFFF0000"/>
        <rFont val="Tahoma"/>
        <family val="2"/>
      </rPr>
      <t xml:space="preserve">
</t>
    </r>
  </si>
  <si>
    <t>1. Attestazione di aver svolto controlli (SI/NO)
2. Acquisizione di dichiarazioni (SI/NO)</t>
  </si>
  <si>
    <t xml:space="preserve">1. Sì
2. Sì
</t>
  </si>
  <si>
    <t xml:space="preserve">1. Utilizzo di un sistema di short list di professionisti, suddivisi per aree di competenza, entro cui individuare le professionalità per l’affidamento di eventuali incarichi di collaborazione esterna valido per un determinato periodo
</t>
  </si>
  <si>
    <t xml:space="preserve">1. Utilizzo di un sistema di short list (SI/NO)
</t>
  </si>
  <si>
    <t xml:space="preserve">1. Obbligo di motivazione nell'atto prodromico alla selezione dell'insussistenza del profilo professionale all'interno dell'Ente
</t>
  </si>
  <si>
    <t xml:space="preserve">1. motivazione (SI/NO)
</t>
  </si>
  <si>
    <t xml:space="preserve">1. Chiara indicazione dei requisiti di accesso all'incarico nell'avviso di selezione 
</t>
  </si>
  <si>
    <t>1. &gt;80</t>
  </si>
  <si>
    <t>1. % avvisi contenenti i requisiti di accesso/totale avvisi pubblicati</t>
  </si>
  <si>
    <t>Canoni di locazione passivi e attivi</t>
  </si>
  <si>
    <t>Concessione in uso e gestione di immobili comunali o aree pubbliche per lo svolgimento di specifiche attività (compresi impianti sportivi)</t>
  </si>
  <si>
    <t>Provvedimenti di Spesa</t>
  </si>
  <si>
    <t>Provvedimenti di spesa / Pagamenti  verso l'esterno</t>
  </si>
  <si>
    <t>Utilizzo beni comunali</t>
  </si>
  <si>
    <t xml:space="preserve">pagamenti effettuati senza rispettare la cronologia dei provvedimenti
provvedimenti di spesa (impegni, liquidazioni, pagamenti)  in violazione degli obblighi di regolarità  fiscale e contributiva </t>
  </si>
  <si>
    <t xml:space="preserve">Regolamento di Contabilità che dettaglia le fasi di liquidazione e pagamento delle spese
Caricamento dei provvedimenti su un gestionale atti collegato con la contabilità finanziaria
verifiche effettuate con ADER, Inail, Inps
</t>
  </si>
  <si>
    <t>Numero di controlli a campione effettuati sul totale degli affidamenti</t>
  </si>
  <si>
    <t>Tutti i Responsabili di Servizi</t>
  </si>
  <si>
    <t>PROVVEDIMENTI DI SPESA</t>
  </si>
  <si>
    <t>GESTIONE DEI BENI PATRIMONIALI E DEMANIALI</t>
  </si>
  <si>
    <t>Controllo a campione (10%) degli atti di affidamento delle forniture al fine di evitare il frazionamento degli importi ai fini dell'omissione delle verifiche fiscali</t>
  </si>
  <si>
    <t>&gt; 80%</t>
  </si>
  <si>
    <t xml:space="preserve">Erogazione di prestazioni
assistenziali </t>
  </si>
  <si>
    <t xml:space="preserve">1. Verifiche a campione sulla veridicità/correttezza delle dichiarazioni/attestazioni. Verifiche svolte a cura di più dipendenti
</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</si>
  <si>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9"/>
        <color rgb="FFFF0000"/>
        <rFont val="Century Gothic"/>
        <family val="2"/>
        <scheme val="minor"/>
      </rPr>
      <t xml:space="preserve">
</t>
    </r>
    <r>
      <rPr>
        <sz val="9"/>
        <rFont val="Century Gothic"/>
        <family val="2"/>
        <scheme val="minor"/>
      </rPr>
      <t xml:space="preserve">
</t>
    </r>
  </si>
  <si>
    <t xml:space="preserve">1. 0
</t>
  </si>
  <si>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t>
  </si>
  <si>
    <t xml:space="preserve">1. 0
2. &gt; 80
</t>
  </si>
  <si>
    <t xml:space="preserve">1. Rilascio di una dichiarazione attestante l'assenza di conflitti d'interesse a chiusura del termine di presentazione delle domande utilizzando apposito modulo
2. Adozione del provvedimento finale da parte di soggetto diverso da colui che ha curato l'istruttoria
</t>
  </si>
  <si>
    <r>
      <t xml:space="preserve">1. N. di dichiarazioni rilasciate/totale procedure per le quali sono scaduti i termini di presentazione delle domande
2. Percentuale di provvedimenti adottati da soggetto diverso rispetto a colui che ha curato l'istruttoria
</t>
    </r>
    <r>
      <rPr>
        <sz val="9"/>
        <color rgb="FFFF0000"/>
        <rFont val="Tahoma"/>
        <family val="2"/>
      </rPr>
      <t xml:space="preserve">
</t>
    </r>
  </si>
  <si>
    <r>
      <t xml:space="preserve">1.  &gt; 80
2. &gt; 80
</t>
    </r>
    <r>
      <rPr>
        <sz val="9"/>
        <color rgb="FFFF0000"/>
        <rFont val="Tahoma"/>
        <family val="2"/>
      </rPr>
      <t xml:space="preserve">
</t>
    </r>
  </si>
  <si>
    <t xml:space="preserve">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</si>
  <si>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entury Gothic"/>
        <family val="2"/>
        <scheme val="minor"/>
      </rPr>
      <t xml:space="preserve"> </t>
    </r>
    <r>
      <rPr>
        <sz val="11"/>
        <rFont val="Century Gothic"/>
        <family val="2"/>
        <scheme val="minor"/>
      </rPr>
      <t xml:space="preserve">
</t>
    </r>
  </si>
  <si>
    <t xml:space="preserve">1. Sì
2.  Sì
3. &gt;=1
</t>
  </si>
  <si>
    <t xml:space="preserve">1. In alternativa:
a) si
b) no
2.  In alternativa:
a) si
b) no
3. In alternativa:
a) 0; 
b) 1; 
c) più di 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</si>
  <si>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</si>
  <si>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t>
  </si>
  <si>
    <t xml:space="preserve">1. &gt;=1
2. Sì 
3. Sì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</si>
  <si>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</si>
  <si>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 xml:space="preserve">1. Verifiche sulla veridicità/correttezza delle dichiarazioni. Verifiche svolte a cura di più  
</t>
  </si>
  <si>
    <t xml:space="preserve">
1. n. di verifiche trimestrali e a campione svolte sulle dichiarazioni/attestazioni comprovanti il possesso dei requisiti per poter partecipare alla procedura per l'erogazione di prestazioni assistenziali di cui agli artt. 26 e 27 dlgs 33 
</t>
  </si>
  <si>
    <t xml:space="preserve">1. &gt;=1
</t>
  </si>
  <si>
    <t xml:space="preserve">1. In alternativa:
a) 0; 
b) 1; 
c) più di 1
</t>
  </si>
  <si>
    <t xml:space="preserve">1. In caso di opzione A illustrare le criticità riscontrate e come si intende risolverle
</t>
  </si>
  <si>
    <r>
      <t xml:space="preserve">
1. Verifiche sulla pubblicazione ai sensi dell'art. 26, co. 1 dei bandi/avvisi e sulla previsione in essi di criteri oggettivi e non discriminatori. Verifiche svolte a cura di più dipendenti
2. Predisposizione del bando con la partecipazione di più dipendenti.
</t>
    </r>
    <r>
      <rPr>
        <sz val="9"/>
        <color rgb="FFFF0000"/>
        <rFont val="Tahoma"/>
        <family val="2"/>
      </rPr>
      <t xml:space="preserve">
</t>
    </r>
  </si>
  <si>
    <t xml:space="preserve">
1. n. di verifiche trimestrali e a campione svolte rispetto ai bandi/avvisi pubblicati sul rispetto degli obblighi di pubblicazione di cui all'art. 26. co. 1 dlgs 33 e sulla oggettività e nn discriminatorietà dei requisiti di partecipazione ivi previsti 
2. Percentuale dei bandi redatti con la partecipazione di più dipendenti
</t>
  </si>
  <si>
    <t xml:space="preserve">1. &gt;=1
2. &gt; 80
</t>
  </si>
  <si>
    <t xml:space="preserve">1. In alternativa:
a) 0; 
b) 1; 
c) più di 1
2. In alternativa: 
a) tra 80 e 100 %
b) tra 50 e 80%
c) tra 0 e 50%
</t>
  </si>
  <si>
    <t xml:space="preserve">1. In caso di opzione A illustrare le criticità riscontrate e come si intende risolverle
2. In caso di opzione B e C illustrare le criticità riscontrate e come si intende risolverle
</t>
  </si>
  <si>
    <r>
      <t xml:space="preserve">1. N. di dichiarazioni rilasciate/totale procedure per le quali sono decorsi i termini di presentazione delle domande
2. Percentuale di provvedimenti adottati da soggetto diverso rispetto a colui che ha curato l'istruttoria
</t>
    </r>
    <r>
      <rPr>
        <sz val="9"/>
        <color rgb="FFFF0000"/>
        <rFont val="Tahoma"/>
        <family val="2"/>
      </rPr>
      <t xml:space="preserve">
</t>
    </r>
  </si>
  <si>
    <t xml:space="preserve">1.  &gt; 80
2. &gt; 80
</t>
  </si>
  <si>
    <t xml:space="preserve">1. In caso di opzione B e C illustrare le criticità riscontrate e come si intende risolverle
2. In caso di opzione B e C illustrare le criticità riscontrate e come si intende risolverle
</t>
  </si>
  <si>
    <t xml:space="preserve">1.  In alternativa: 
a) tra 80 e 100 %
b) tra 50 e 80%
c) tra 0 e 50%
2. In alternativa: 
a) tra 80 e 100 %
b) tra 50 e 80%
c) tra 0 e 50%
</t>
  </si>
  <si>
    <t xml:space="preserve">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t>
  </si>
  <si>
    <t xml:space="preserve">
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t>
  </si>
  <si>
    <t xml:space="preserve">1.  Sì
2. Sì
3. &gt;=1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</si>
  <si>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</si>
  <si>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In alternativa:
a) SI
b) NO 
2. In alternativa:
a) SI
b) NO 
3. In alternativa:
a) 0; 
b) 1; 
c) più di 1
</t>
  </si>
  <si>
    <t xml:space="preserve">1. n. di verifiche trimestrali e a campione sul rispetto degli obblighi di pubblicazione di cui agli artt. 26 e 27 d.lgs. 33 rispetto alle procedure avviate 
2. Adozione del Regolamento (si/no)
3. Rispetto delle previsioni del Regolamento (si/no)
</t>
  </si>
  <si>
    <t xml:space="preserve">1. &gt;=1
2. Sì
3. Sì 
</t>
  </si>
  <si>
    <t xml:space="preserve">1. Verifiche sulla veridicità/correttezza delle dichiarazioni. Verifiche svolte a cura di più dipendenti
</t>
  </si>
  <si>
    <r>
      <t xml:space="preserve">
1. n. di verifiche trimestrali e a campione svolte sulle dichiarazioni/attestazioni comprovanti il possesso dei requisiti per l'assegnazione di alloggi di edilizia sociale  
</t>
    </r>
    <r>
      <rPr>
        <sz val="9"/>
        <color rgb="FFFF0000"/>
        <rFont val="Tahoma"/>
        <family val="2"/>
      </rPr>
      <t xml:space="preserve">
</t>
    </r>
  </si>
  <si>
    <r>
      <t xml:space="preserve">
1. Verifiche sulla pubblicazione ai sensi dell'art. 26, co. 1 dei bandi/avvisi e sulla previsione in essi di criteri oggettivi e non discriminatori. Verifiche svolte a cura di più dipendenti
2. Predisposizione del bando con la partecipazione di più dipendenti.
</t>
    </r>
    <r>
      <rPr>
        <sz val="9"/>
        <color theme="1"/>
        <rFont val="Tahoma"/>
        <family val="2"/>
      </rPr>
      <t>affiancamento RP nella verifica requisiti per assegnazione alloggi di edilizia sociale</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</si>
  <si>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2. Percentuale dei bandi redatti con la partecipazione di più dipendenti
</t>
    </r>
    <r>
      <rPr>
        <sz val="9"/>
        <color rgb="FFFF0000"/>
        <rFont val="Tahoma"/>
        <family val="2"/>
      </rPr>
      <t xml:space="preserve">
</t>
    </r>
  </si>
  <si>
    <t xml:space="preserve">1. Rilascio di una dichiarazione attestante l'assenza di conflitti d'interesse a seguito della presentazione delle domande
2. Adozione del provvedimento finale da parte di soggetto diverso da colui che ha curato l'istruttoria
</t>
  </si>
  <si>
    <t xml:space="preserve">1. N. di dichiarazioni rilasciate/totale procedure per le quali sono decorsi i termini di presentazione delle domande
2. Percentuale di provvedimenti adottati da soggetto diverso rispetto a colui che ha curato l'istruttoria
</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</si>
  <si>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t>
  </si>
  <si>
    <t xml:space="preserve">
1. Adozione del Regolamento (si/no)
2. Rispetto delle previsioni del Regolamento (si/no)
3. n. di verifiche trimestrali e a campione svolte rispetto alla pubblicazione ai sensi dell'art. 26, co. 1 del regolamento sui requisiti per la partecipazione alla procedura di assegnazione di alloggi di edilizia sociale  
</t>
  </si>
  <si>
    <t xml:space="preserve">1.  Sì
2. Sì 
3. &gt;=1
</t>
  </si>
  <si>
    <t xml:space="preserve">1. Verifica della pubblicazione dei dati ex artt. 26 e 27 dlgs 33
2. Adozione di un Regolamento interno (o altro atto interno) volto a disciplinare fasi e responsabilità del procedimento.
3. Attuazione del Regolamento adottato.
</t>
  </si>
  <si>
    <t xml:space="preserve">1. n. di verifiche trimestrali e a campione sul rispetto degli obblighi di pubblicazione di cui agli artt. 26 e 27 d.lgs. 33 svolte rispetto alle procedure avviate 
2. Adozione del Regolamento (si/no)
3. Rispetto delle previsioni del Regolamento (si/no)
</t>
  </si>
  <si>
    <t xml:space="preserve">1. Verifiche sulla veridicità/correttezza delle dichiarazioni/attestazioni. Verifiche svolte a cura di più dipendenti
</t>
  </si>
  <si>
    <t xml:space="preserve">
1. n. di verifiche trimestrali e a campione svolte sulle dichiarazioni/attestazioni per comprovare il possesso dei requisiti per l'ammissione ai servizi educativi 
</t>
  </si>
  <si>
    <t xml:space="preserve">
1. Verifiche sulla pubblicazione ai sensi dell'art. 26, co. 1 dei bandi/avvisi e sulla previsione in essi di criteri oggettivi e non discriminatori. Verifiche svolte a cura di più dipendenti
2. Predisposizione del bando con la partecipazione di più dipendenti.
</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</si>
  <si>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t>
  </si>
  <si>
    <t xml:space="preserve">1. N. di dichiarazioni rilasciate/totale procedure per le quali sono scaduti i termini di presentazione delle domande
2. Percentuale di provvedimenti adottati da soggetto diverso rispetto a colui che ha curato l'istruttoria
</t>
  </si>
  <si>
    <t xml:space="preserve">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t>
  </si>
  <si>
    <t xml:space="preserve">1. Adozione del Regolamento (si/no)
2. Rispetto delle previsioni del Regolamento (si/no)
3. n. di verifiche trimestrali e a campione svolte rispetto alla pubblicazione ai sensi dell'art. 26. co. 1 dlgs 33 del regolamento sui requisiti per la partecipazione alle procedure di ammissione ai servizi educativi 
</t>
  </si>
  <si>
    <t>Mappatura del Rischio - Area dei Contratti Pubblici</t>
  </si>
  <si>
    <t>Schede di Monitoraggio</t>
  </si>
  <si>
    <t>PROGRAMMAZIONE DEL MONITORAGGIO
.</t>
  </si>
  <si>
    <t xml:space="preserve">FREQUENZA DEL MONITORAGGIO
</t>
  </si>
  <si>
    <t>PREDISPOSIZIONE DEGLI ATTI DI GARA
Modalità di acquisizone</t>
  </si>
  <si>
    <t>PREDISPOSIZIONE DEGLI ATTI DI GARA
Rinnovi</t>
  </si>
  <si>
    <t>PREDISPOSIZIONE DEGLI ATTI DI GARA
Criteri di aggiudicazione</t>
  </si>
  <si>
    <t>PREDISPOSIZIONE DEGLI ATTI DI GARA
Project financing</t>
  </si>
  <si>
    <t>STATO DI ATTUAZIONE al 
31.12.2025
ALERT---&gt; indicare se la misura è ATTUATA, NON ATTUATA, IN ATTUAZIONE</t>
  </si>
  <si>
    <t>Condivisione delle fasi procedimentali</t>
  </si>
  <si>
    <t xml:space="preserve">PROGRAMMAZIONE E MONITORAGGIO MISURE GENERALI </t>
  </si>
  <si>
    <t>Allegato PIANO DEI RISCHI 
Sezione 2.3 del PIAO 2026/2028</t>
  </si>
  <si>
    <t>INDICATORI DI STIMA DEL LIVELLO DI RISCHIO (rielaborazione di indicatori proposti da ANAC )</t>
  </si>
  <si>
    <t>La presenza di un processo decisionale altamente discrezionale nelle attività svolte, negli atti prodotti, nel dare risposte alle emergenze</t>
  </si>
  <si>
    <t>Livello di attuazione delle misure di prevenzione sia generali sia specifiche previste dal PTPCT o dalla sezione Amticorruzione del Piao per il processo/attività, desunte dai monitoraggi effettuati dai responsabili (A_M_B ritardo nei monitoraggi e nel fornire elementi a supporto della verifica). Livello adempimenti Trasparenza</t>
  </si>
  <si>
    <t>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t>
  </si>
  <si>
    <t>INDICATORE</t>
  </si>
  <si>
    <t>Mappatura del Rischio - Area dei Concorsi e Selezioni</t>
  </si>
  <si>
    <t>Omessa o scorretta ricognizione delle eccedenze di personale con conseguente errato calcolo dei fabbisogni tra i diversi settori/unità organizzative dell'Ente anche al fine di procedere o meno all'assunzione di personale</t>
  </si>
  <si>
    <t xml:space="preserve">Mancato adeguamento / aggiornamento del Regolamento per l'organizzazione degli Uffici e dei Servizi - Sezione concorsi alle nuove normative legislative e contrattuali </t>
  </si>
  <si>
    <t xml:space="preserve">
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</si>
  <si>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</si>
  <si>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</si>
  <si>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</si>
  <si>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</si>
  <si>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</si>
  <si>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</si>
  <si>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</si>
  <si>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</si>
  <si>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</si>
  <si>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</si>
  <si>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r>
      <t xml:space="preserve">1. Rilascio di una dichiarazione attestante l'assenza di conflitti d'interesse a seguito della presentazione delle domande
2. Adozione del provvedimento finale da parte di soggetto diverso da colui che ha curato l'istruttoria
</t>
    </r>
    <r>
      <rPr>
        <sz val="9"/>
        <color theme="1"/>
        <rFont val="Tahoma"/>
        <family val="2"/>
      </rPr>
      <t>3. Affiancamento RP nella verifica requisiti per erogazione prestazioni assistenziali</t>
    </r>
  </si>
  <si>
    <t>Mancata previsione o descrizione dei criteri e/o delle modalità cui le amministrazioni devono attenersi per l'erogazione delle prestazioni assistenziali</t>
  </si>
  <si>
    <t>Mappatura del Rischio - Area Contributi e Sovvenzioni</t>
  </si>
  <si>
    <t>Mappatura del Rischio - Area Autorizzazioni e Concessioni</t>
  </si>
  <si>
    <t>Mappatura del Rischio - Altri processi ad alto rischio</t>
  </si>
  <si>
    <t>PREDISPOSIZIONE DEGLI ATTI DI GARA
Project Financing</t>
  </si>
  <si>
    <t xml:space="preserve">PIANO DEI RISCHI </t>
  </si>
  <si>
    <t>Attribuzione di vantaggi economici diretti a seguito di bando
(Ad es. contributi affitto, bandi per avvio nuove imprese, borse di studio, ecc.)</t>
  </si>
  <si>
    <t xml:space="preserve">
1. Verifiche sulla pubblicazione ai sensi dell'art. 26, co. 1 dei bandi/avvisi e sulla previsione in essi di criteri oggettivi e non discriminatori. Verifiche svolte a cura di più dipendenti
2. Predisposizione del bando con la partecipazione di più dipendenti.
</t>
  </si>
  <si>
    <t>Attribuzione di vantaggi economici  ad associazioni (con o  senza bando)</t>
  </si>
  <si>
    <t xml:space="preserve">Erogazione contributi  ad associazioni culturali , sportive, sviluppo economico, turismo o vantaggi economici straordinari per eventi </t>
  </si>
  <si>
    <t>1 -Assegnazione contributi a soggetti favoriti
2 -Criteri di valutazione vaghi o manipolabili
3 -Contributi straordinari senza adeguata motivazione
4 -Mancata verifica delle rendicontazioni
5 -Attività non realizzate o parzialmente realizzate
6 -Frammentazione artificiosa dei contributi
7 -Conflitto di interessi non dichiarato</t>
  </si>
  <si>
    <t>Avvisi pubblici con criteri e punteggi predeterminati ( evento 1)
Valutazione tramite griglia standardizzata ( evento 1)
Commissione collegiale di valutazione ( evento 1)
Definizione criteri quantitativi e soglie minime ( evento 2)
Pubblicazione preventiva griglia valutazione ( evento 2)
Regolamento per contributi straordinari ( evento 3)
Checklist obbligatoria di verifica documentale (evento 4)
Relazione finale obbligatoria con evidenze ( evento 5)
Registro unico contributi per beneficiario (evento 6)
Dichiarazione obbligatoria di assenza conflitto ( evento 7 )</t>
  </si>
  <si>
    <t xml:space="preserve">
Annuale
Ogni procedura
Ogni procedura
Annuale
Ogni bando
Una tantum
Ogni liquidazione
Ogni procedura
Annuale
Ogni procedura
</t>
  </si>
  <si>
    <t>&gt;60
&gt;60
&gt;60
&gt;80
&gt;80
si
&gt;60
&gt;80
&lt;30
100</t>
  </si>
  <si>
    <t xml:space="preserve">% di contributi assegnati tramite bancdo &gt;60
% pratiche con griglia compilata 
%valutazioni colleguali 
% bandi con criteri misurabili
% di bandi con griglia pubblica 
Presenza Regolamento
5 di pratiche con Check List
% Pratice con relazione finale 
n. Beneficiari con piu contributi
% di pratiche con dichiarazione obbligatoria </t>
  </si>
  <si>
    <t>Responsabile Area /Responsabile Giubta Consiglio</t>
  </si>
  <si>
    <r>
      <t xml:space="preserve">1. Verifica della pubblicazione dei dati ex artt. 26 e 27 dlgs 33
2. Adozione  di un Regolamento interno (o altro atto interno) volto a disciplinare fasi e responsabilità del procedimento che espliciti criteri e modalità per la concessione dei vantaggi
3. Attuazione del Regolamento adottato.
</t>
    </r>
    <r>
      <rPr>
        <sz val="9"/>
        <color theme="1"/>
        <rFont val="Tahoma"/>
        <family val="2"/>
      </rPr>
      <t>affiancamento RP nella verifica requisiti per assegnazione alloggi di edilizia sociale</t>
    </r>
  </si>
  <si>
    <t xml:space="preserve">1. Verifica della pubblicazione dei dati ex artt. 26 e 27 dlgs 33 sulle procedure per l'attribuzione di prestazioni assistenziali
2. Adozione/Aggiornamento/Revisione di un Regolamento interno (o altro atto interno) volto a disciplinare fasi e responsabilità del procedimento.
3. Attuazione del Regolamento adottato.
</t>
  </si>
  <si>
    <t>ATTRIBUZIONE DI VANTAGGI ECONOMICI DI QUALUNQUE GENERE A PRIVATI</t>
  </si>
  <si>
    <t>Sponsorizzazioni</t>
  </si>
  <si>
    <t xml:space="preserve">Liquidazione spese di missione Giunta/Consiglio </t>
  </si>
  <si>
    <t>Accertamenti e sgravi tributi comunali, gestione istanze di rimborso e agevolazioni di imposta</t>
  </si>
  <si>
    <t>Scelta pilotata sponsor/soggetto sponsorizzato
Valutazione discrezionale
Sponsorizzazioni non coerenti
Sottostima valore economico
Mancata trasparenza</t>
  </si>
  <si>
    <t>Avviso pubblico per ricerca sponsor
Griglia valutazione predeterminata
Delibera motivata su interesse pubblico
Valutazione economica standard
Pubblicazione contratti</t>
  </si>
  <si>
    <t xml:space="preserve">Ogni procedura
Ogni procedura
Ogni atto
Ogni contratto
Annuale
</t>
  </si>
  <si>
    <t xml:space="preserve">Responsabile Servizi </t>
  </si>
  <si>
    <t>% sponsorizzazioni con avviso
% pratiche con griglia
% atti con motivazione
sconstamenti valori medi
% contratti pubblicati</t>
  </si>
  <si>
    <t xml:space="preserve">100
&gt;80
100
&gt;10
100
</t>
  </si>
  <si>
    <t xml:space="preserve">Liquidazione spese non dovute
Gonfiamento rimbordi
Missioni fittizie
Diparità di trattamento
Controlli formali
</t>
  </si>
  <si>
    <t>Regolamento missioni e rimborsi
Massimali e tabelle standard
Autorizzazione preventiva + relazione
Modulistica standard
Checklist documentale obbligatoria</t>
  </si>
  <si>
    <t>Una tantum
Ogni liquidazione
Ogni missione
Continuo
Ogni pratica</t>
  </si>
  <si>
    <t>Presenza di Regolamento
%Rimborsientro i limiti
%missioni con doppio controllo
Scostamento medio rimborsi
% di pratiche con Check list</t>
  </si>
  <si>
    <t>SI
90%
50%
-10%
90%</t>
  </si>
  <si>
    <t>esponsabile Servizi finanziari</t>
  </si>
  <si>
    <t>Accertamenti selettivi
Sgravi senza requisiti
Mancata emissione atti
Disparita' di trattamento
Manipolazione Dati</t>
  </si>
  <si>
    <t>Piano annuale accertamenti con criteri oggettivi
Checklist istruttoria requisiti
Monitoraggio posizioni anomale
Monitoraggio tempi per tipologia
Tracciamento accessi software</t>
  </si>
  <si>
    <t>ANNUALE
OGNI PRATICA
TRIMESTRALE
SEMESTRALE
CONTINUO</t>
  </si>
  <si>
    <t>%ACCERTAMENTI DA PIANO
%PRATICHE CON CHECK LIST
n.POSIZIONI SOPSPESE
SCOSTAMENTO TEMPI MEDI
CONTINUO</t>
  </si>
  <si>
    <t>Responsabile Servizi Tributi</t>
  </si>
  <si>
    <t>90%
&gt;80
&lt;3
-5%
100</t>
  </si>
  <si>
    <t>RIMBORSI E AGEVOLAZIONI DI IMPOSTA</t>
  </si>
  <si>
    <t>Accoglimenti selettivi
Benefici indebiti
Ritardi strumentali
Mancata verifica requisiti
Disparità trattamento</t>
  </si>
  <si>
    <t>Requisiti e criteri pubblicati
Checklist istruttoria
Checklist istruttoria
Controlli a campione ex post
Standardizzazione istruttoria</t>
  </si>
  <si>
    <t>ANNUALE
OGNI PRATICA
TRIMESTRALE
ANNUALE
CONTINUO</t>
  </si>
  <si>
    <t>%PROCEDIMENTI STANDARDIZZATI
%PRATICHE CON CHECK LIST
%PRATICHE NEI TEMPI
%PRATICHE CONTROLKATE
CONTINUO</t>
  </si>
  <si>
    <t>&gt;80
&gt;80
&gt;80
&gt;80
-5%</t>
  </si>
  <si>
    <t>Patrocini</t>
  </si>
  <si>
    <t>Concessioni di patrocini al di fuori delle previsioni regolamentari o a soggetti che non possiedono i necessari requisiti</t>
  </si>
  <si>
    <t>controllo delle dichiarazioni sostitutive e autocertificazioni trasmesse; 
Adozione ed attuazione del Regolamento comunale di concessione dei patrocini</t>
  </si>
  <si>
    <t>In occasione di ogni procedimento</t>
  </si>
  <si>
    <t>Controllo : N. patrocini assegnati in conformità al regolamento</t>
  </si>
  <si>
    <t>Affari generali</t>
  </si>
  <si>
    <t>Concessioni cimiteriali</t>
  </si>
  <si>
    <t xml:space="preserve">Violazione delle norme vigenti  o improprie agevolazioni nella trattazione delle pratiche al fine di agevolare determinati soggetti </t>
  </si>
  <si>
    <t>Applicazione criteri assegnazione previsti dal Regolamento
Pubblicazione Delibera determinazione delle tariffe
Regolamento di polizia mortuaria</t>
  </si>
  <si>
    <t>1. In occasione di ogni procedimento</t>
  </si>
  <si>
    <t>N concessioni rilasciate conformi al regolamento / N. concessioni totali</t>
  </si>
  <si>
    <t>Responsabile del Demografici</t>
  </si>
  <si>
    <t xml:space="preserve">a) tra 80 e 100 %
b) tra 50 e 80%
c) tra 0 e 50%
</t>
  </si>
  <si>
    <t>n alternativa: 
a) tra 80 e 100 %
b) tra 50 e 80%
c) tra 0 e 50%</t>
  </si>
  <si>
    <t xml:space="preserve"> In caso di opzione B e C illustrare le criticità riscontrate e come si intende risolverle</t>
  </si>
  <si>
    <t xml:space="preserve">n alternativa: 
a) tra 80 e 100 %
b) tra 50 e 80%
c) tra 0 e 50%
1.  In alternativa:
a) SI
b) NO </t>
  </si>
  <si>
    <t xml:space="preserve"> In caso di opzione B e C illustrare le criticità riscontrate e come si intende risolverle
2. In caso di opzione B  illustrare le criticità riscontrate e come si intende risolverle</t>
  </si>
  <si>
    <t xml:space="preserve">n alternativa: 
a) tra 80 e 100 %
b) tra 50 e 80%
c) tra 0 e 50%
</t>
  </si>
  <si>
    <t xml:space="preserve"> In caso di opzione B e C illustrare le criticità riscontrate e come si intende risolverle
</t>
  </si>
  <si>
    <t xml:space="preserve"> 1. In alternativa:
a) si
b) no</t>
  </si>
  <si>
    <t>1. In caso di opzione B illustrare le criticità riscontrate e come si intendono risolverle</t>
  </si>
  <si>
    <t>Mappatura del Rischio - Area Controlli, Verifiche e Sanzioni</t>
  </si>
  <si>
    <t>Attività di controllo in materia ambientale e gestione rifiuti abbandonati o pericolosi</t>
  </si>
  <si>
    <t>Attività di controllo in materia edilizia, commerciale e stradale</t>
  </si>
  <si>
    <t>Attività di controllo sui cantieri</t>
  </si>
  <si>
    <t>Monitoraggio organismi partecipati</t>
  </si>
  <si>
    <t>e dichiarazione sostitutive</t>
  </si>
  <si>
    <t xml:space="preserve">Controllo autocertificazioni
e dichiarazione sostitutive
di atto di notorietà
rilasciate da soggetti
interni ed esterni </t>
  </si>
  <si>
    <t xml:space="preserve">Rilascio certificati di agibilità </t>
  </si>
  <si>
    <t>Ammissioni a servizi/benefici erogati dall’ente all'utenza (tesserini, parcheggi invalidi, ecc.)</t>
  </si>
  <si>
    <t>Controlli su registrazioni demografiche (cittadinanza, nascita, morte, matrimoni, residenza) e certificazioni</t>
  </si>
  <si>
    <t>Gestione delle segnalazioni e dei reclami avanzati dall'utenza</t>
  </si>
  <si>
    <t>Gestione protocollo 1) in entrata  2) in uscita</t>
  </si>
  <si>
    <t>Notificazione atti</t>
  </si>
  <si>
    <t>Controlli ambientali</t>
  </si>
  <si>
    <t>Mancati controlli su situazioni note
Interventi selettivi o di favore
Ritardi rimozione rifiuti pericolosi
Omessa sanzione/denuncia
Gestione opaca affidamenti rimozione</t>
  </si>
  <si>
    <t>Piano annuale controlli ambientali
Criteri oggettivi di priorità
Tempi standard di intervento
Tracciamento esiti controlli
♦Procedure standard e rotazione fornitori</t>
  </si>
  <si>
    <t xml:space="preserve">ANNUALE
ANNUALE
CONTINUO
CONTINUO
ANNUALE </t>
  </si>
  <si>
    <t>% controlli da piano
Presenza criteri formalizzati
Tempo medio di intervento
% controlli con esito formalizzat
N° affidamenti ripetitivi</t>
  </si>
  <si>
    <t xml:space="preserve">&gt;80
SI
MEZZA GIORNATA
100%
&lt;2
</t>
  </si>
  <si>
    <t>Resp. Area Tecnica / PL
Resp. Area Tecnica
Resp. Area Tecnica
Polizia Locale
Resp. Area Tecnica</t>
  </si>
  <si>
    <t>Controlli edilizi/commerciali</t>
  </si>
  <si>
    <t>Mancati controlli su abusi noti
Selettività dei controlli
Omessa contestazione sanzioni
Ritardi nei provvedimenti repressivi
Trattamento differenziato</t>
  </si>
  <si>
    <t>Piano annuale controlli
Estrazione casuale + criteri rischio
Tracciamento esiti ispezioni
Monitoraggio tempi procedimentali
Checklist standard di sopralluogo</t>
  </si>
  <si>
    <t>ANNUALE
SEMESTRALE
CONTINUO
TRIMESTRALE
CONTINUO</t>
  </si>
  <si>
    <t>% controlli da piano
Distribuzione controlli per area
% ispezioni con verbale
% procedimenti nei tempi
% sopralluoghi con checklist</t>
  </si>
  <si>
    <t>&gt;80
&gt;80
&gt;100
100
&gt;80</t>
  </si>
  <si>
    <t>Resp. Area Tecnica / PL
Segretario / PL
Polizia Locale
Resp. Area Tecnica
PL / Tecnici</t>
  </si>
  <si>
    <t>Controlli cantieri</t>
  </si>
  <si>
    <t>Mancati controlli in corso d’opera
Controlli solo formali
Omessa contestazione irregolarità
Favoritismi verso imprese
Ritardi sospensioni lavori</t>
  </si>
  <si>
    <t xml:space="preserve">Piano ispezioni cantieri
Verbali strutturati di sopralluogo
Tracciamento non conformità
Rotazione tecnici addetti ai controlli
Tempi standard intervento
</t>
  </si>
  <si>
    <t>ANNUALE
OGNI CONTROLLO
CONTINUO
ANNUALE
CONTINUO</t>
  </si>
  <si>
    <t>% cantieri controllati
% verbali completi
% rilievi con seguito formale
N° rotazioni
Tempo medio intervento</t>
  </si>
  <si>
    <t>&gt;80
100
100
2
COME STABILITI DALLA STAZIONE APPALTANTE</t>
  </si>
  <si>
    <t>RESPONSABILE AREA TECNICA</t>
  </si>
  <si>
    <t>Partecipate</t>
  </si>
  <si>
    <t>Mancato controllo su gestione
Dati incompleti o non veritieri
Perdite non intercettate
Mancata attivazione misure correttive
Nomine non meritocratiche</t>
  </si>
  <si>
    <t>Piano annuale monitoraggio
Schemi standard di report
Indicatori di allerta precoce
Delibere di presa d’atto e indirizzo
Verifica requisiti amministratori</t>
  </si>
  <si>
    <t>ANNUALE
ANNUALE
SEMESTRALE
ANNUALE
OGNI NOMINA</t>
  </si>
  <si>
    <t>% enti monitorati
% report completi
N° segnalazioni tempestive
% enti con atto di indirizzo
% nomine verificate</t>
  </si>
  <si>
    <t>100
100
ENTRO 10 GG
100
100</t>
  </si>
  <si>
    <t>RESPONSABILE AREA FINANZIARIA</t>
  </si>
  <si>
    <t>VERIFICHE SICI</t>
  </si>
  <si>
    <t>CONTROLLI REGOLARITÀ AMMINISTRATIVA ATTI</t>
  </si>
  <si>
    <t>Controlli solo formali
Selezione pilotata atti
Rilievi non seguiti da azioni
Mancata comunicazione esiti</t>
  </si>
  <si>
    <t>Checklist sostanziale di controllo
Estrazione casuale atti
Tracciamento rilievi e follow-up
Report periodici ai responsabili</t>
  </si>
  <si>
    <t>% controlli con checklist
% atti estratti casualmente
% rilievi con esito
N° report prodotti</t>
  </si>
  <si>
    <t>CONTINUO
TSEMESTRALE
CONTINUO
SEMESTRALE</t>
  </si>
  <si>
    <t>2
5
&gt;5</t>
  </si>
  <si>
    <t>SEGRETARIO COMUNALE</t>
  </si>
  <si>
    <t>Mancati controlli ex post
Controlli selettivi
Accettazione dichiarazioni false
Mancata segnalazione all’AG</t>
  </si>
  <si>
    <t>CONTROLLI</t>
  </si>
  <si>
    <t>PIANO CONTROLLI A CAMPIONE
ESTRAZIONE CASUALE PRATICHE
CHECKLIST VERIFICA REQUISITI
TRACCIAMENTO ESITO DI CONTROLLI</t>
  </si>
  <si>
    <t>RESPONSABILI AREA</t>
  </si>
  <si>
    <t>ANNUALE
ANNUALE
OGNI PRATICA
CONTINUO</t>
  </si>
  <si>
    <t>%ISTANZE CONTROLLATE
%PRATICHE ESTRATTE CASUALMENTE
%PRATICHE CON CHECKLIST
% ESIT IFORMALIZZATI</t>
  </si>
  <si>
    <t>&gt;80
&gt;50
&gt;80
&lt;5%</t>
  </si>
  <si>
    <t>REGOLARITà DI SOGGIORNO</t>
  </si>
  <si>
    <t>Attestazioni di regolarità di soggiorno</t>
  </si>
  <si>
    <t>Rilascio attestazioni senza requisiti
Trattamento di favore
Documentazione non verificata
Interferenze esterne</t>
  </si>
  <si>
    <t>Checklist verifica requisiti obbligatoria
Tracciamento tempi procedimentali
Controlli a campione su atti rilasciati
Procedura formalizzata e pubblicata</t>
  </si>
  <si>
    <t>OGNI PRATICA
TRIMESTRALE
ANNUALE
UNA TANTUM</t>
  </si>
  <si>
    <t>% pratiche con checklist
Scostamento tempi medi
% pratiche controllate
Presenza procedura</t>
  </si>
  <si>
    <t>RESPONSABILE SERVIZI DEMOGRFICI
SEGRETARIO
SEGRETARIO
RESPONSABILEAREA</t>
  </si>
  <si>
    <t xml:space="preserve">
SI
&lt;10
&lt;5%
SI</t>
  </si>
  <si>
    <t>AGIBILITA'</t>
  </si>
  <si>
    <t>Rilascio senza requisiti
Accelerazioni indebite
Accelerazioni indebite
Favoritismi</t>
  </si>
  <si>
    <t>Checklist tecnica obbligatoria
Tracciamento tempi procedimento
Verifica a campione in loco
Separazione istruttoria / firma</t>
  </si>
  <si>
    <t>OGNI PRATICA
TRIMESTRALE
ANNUALE
CONTINUA</t>
  </si>
  <si>
    <t>% pratiche con checklist
Scostamento tempi medi
% pratiche verificate
% atti con doppio livello</t>
  </si>
  <si>
    <t xml:space="preserve">100
10
100
100
</t>
  </si>
  <si>
    <t>RESP. AREA TECNICA</t>
  </si>
  <si>
    <t>AMMISSIONI SERVIZI E BENEFI CI</t>
  </si>
  <si>
    <t>Concessione senza requisiti
Trattamento preferenziale
Uso improprio benefici
Mancata revoca</t>
  </si>
  <si>
    <t xml:space="preserve">Checklist istruttoria requisiti
Tracciamento tempi
Controlli ex post a campione
Controlli ex post a campione
</t>
  </si>
  <si>
    <t>RESPONSABILE SERVIZIO</t>
  </si>
  <si>
    <t>OGNI PRATICA
TRIMESTRALE
SNNUSLE
SEMESTRALE</t>
  </si>
  <si>
    <t>% pratiche con checklist
Scostamento tempi medi
% benefici controllati
% posizioni verificate</t>
  </si>
  <si>
    <t xml:space="preserve">&gt;80
10
30
50
</t>
  </si>
  <si>
    <t>Registrazioni non corrette o di favore
Mancati controlli su residenze fittizie
Certificazioni non conformi
Interferenze esterne</t>
  </si>
  <si>
    <t>Checklist istruttoria
Controlli a campione con PL
Controllo a campione atti rilasciati
Tracciamento accessi software</t>
  </si>
  <si>
    <t>OGNI PRATICA
ANNUALE
ANNUALE
UNA TANTUM</t>
  </si>
  <si>
    <t>% pratiche con checklist
% pratiche controllate
% CERTIFICATI CONTROLLATI
N.Accessi anomali</t>
  </si>
  <si>
    <t>&gt;80
&gt;80
&gt;80
&lt;1</t>
  </si>
  <si>
    <t>RRESPONSABILE DEMOGRAFICI
RESPONSABILE IT</t>
  </si>
  <si>
    <t>RECLAMI</t>
  </si>
  <si>
    <t xml:space="preserve">Insabbiamento segnalazioni
Trattazione selettiva
Mancata risposta
NESSUN USO
</t>
  </si>
  <si>
    <t xml:space="preserve">Registro informatico reclami
Assegnazione automatica pratica
Monitoraggio tempi risposta
Report
</t>
  </si>
  <si>
    <t>CONTINUO
CONTINUO
TRIMESTRALE
ANNUALE</t>
  </si>
  <si>
    <t>% segnalazioni tracciate
% assegnazioni automatiche
% risposte nei tempi
N° report prodotti</t>
  </si>
  <si>
    <t>100
100
&gt;80
2</t>
  </si>
  <si>
    <t>PROTOCOLLO</t>
  </si>
  <si>
    <t>Mancata protocollazione atti
Ritardi strumentali
Alterazione data/provenienza
Smistamento pilotato</t>
  </si>
  <si>
    <t>Obbligo protocollazione unica
Obbligo protocollazione unica
Log di sistema e audit
Smistamento automatico per competenza</t>
  </si>
  <si>
    <t>CONTINUO
TRIMESTRALE
CONTINUO
CONTINUO</t>
  </si>
  <si>
    <t>% atti fuori protocollo
Scostamento tempi medi
N° anomalie rilevate
% smistamenti automatici</t>
  </si>
  <si>
    <t>Responsabile del protocollo
responsabile dell'IT</t>
  </si>
  <si>
    <t>2%
10
2%
&gt;80</t>
  </si>
  <si>
    <t>Notifiche</t>
  </si>
  <si>
    <t>Omessa notifica
Ritardi volontari
Falsa attestazione notifica
Trattamento differenziato</t>
  </si>
  <si>
    <t>Registro informatico notifiche
Monitoraggio tempi notifica
Controlli a campione su relate
Assegnazione automatica atti</t>
  </si>
  <si>
    <t>continuo
TRIMESTRALE
ANNUALE
CONTINIO</t>
  </si>
  <si>
    <t>% atti tracciat
% notifiche nei tempi
% notifiche controllatei
% assegnazioni automatiche</t>
  </si>
  <si>
    <t xml:space="preserve">100
80
&gt;75
100
</t>
  </si>
  <si>
    <t>Responsabile SERVIZIO AREA GENERALI</t>
  </si>
  <si>
    <t xml:space="preserve"> In alternativa: 
a) tra 80 e 100 %
b) tra 50 e 80%
c) tra 0 e 50%
 In alternativa:
a) si
b) no</t>
  </si>
  <si>
    <t>In caso di opzione B e C illustrare le criticità riscontrate e come si intendono risolverle
In caso di opzione B illustrare le criticità riscontrate e come si intendono risolverle</t>
  </si>
  <si>
    <t>&gt;80
5
&gt;5</t>
  </si>
  <si>
    <t xml:space="preserve">
In alternativa: 
a) tra 80 e 100 %
b) tra 50 e 80%
c) tra 0 e 50%
</t>
  </si>
  <si>
    <t xml:space="preserv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</si>
  <si>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Concessioni Cimiteriali</t>
  </si>
  <si>
    <t>CONTROLLI, VERIFICHE ED ISPEZIONI</t>
  </si>
  <si>
    <t>Mappatura del Rischio - Area Entrate, Spese e Patrimonio</t>
  </si>
  <si>
    <t>PROGRAMMAZIONE FINANZIARIA</t>
  </si>
  <si>
    <t>Recupero di entrate tributarie/patrimoniali</t>
  </si>
  <si>
    <t>Certificazione crediti/debiti con organismi partecipati</t>
  </si>
  <si>
    <t>Spese Economali</t>
  </si>
  <si>
    <t>Stima di valore dei beni del patrimonio mobiliare e immobiliare ai fini della sua inventariazione e/o successiva alienazione,  dismissione</t>
  </si>
  <si>
    <t xml:space="preserve">Valorizzazione dei beni del patrimonio mobiliare e immobiliare </t>
  </si>
  <si>
    <t>Alienazione di beni immobili e costituzione diritti reali minori su di essi</t>
  </si>
  <si>
    <t>Entrate da Servizi cimiteriali</t>
  </si>
  <si>
    <t>Previsioni irrealistiche/“gonfiate”
Inserimento voci non trasparenti
Scarsa coerenza previsione/consuntivo</t>
  </si>
  <si>
    <t>Verifica tecnica di coerenza DUP–Bilancio–PEG
Relazione istruttoria per variazioni rilevanti
Monitoraggio scostamenti periodici</t>
  </si>
  <si>
    <t xml:space="preserve">ANNUALE
OGNI VARIAZIONE
TRIMESTRALE
</t>
  </si>
  <si>
    <t>NUMERO RILIEVI REVISORE
% VARIAZIONE CON
 RELAZIONE
SCOSTAMENTO % MEDIO</t>
  </si>
  <si>
    <t>&lt;3
10
20%</t>
  </si>
  <si>
    <t>RESPONSABILE SERVIZIO FINANZIARIO</t>
  </si>
  <si>
    <t>Spese non dovute
Frazionamento artificioso
Rendicontazioni carenti</t>
  </si>
  <si>
    <t xml:space="preserve">Regolamento + tetti di spesa
Registro informatico spese
Registro informatico spese
</t>
  </si>
  <si>
    <t xml:space="preserve">CONTINUO
CONTINUO
TRIMESTRALE
</t>
  </si>
  <si>
    <t>% spese entro limiti
% spese tracciate
N° rilievi</t>
  </si>
  <si>
    <t>100
100
0</t>
  </si>
  <si>
    <t>ECONOMO
RESPONSABILE SERVIZIO FINANZIARIO
RESPONSABILE SERVIZIO FINANZIARIO</t>
  </si>
  <si>
    <t>Dati incompleti/non veritieri
Mancata riconciliazione
Occultamento perdite</t>
  </si>
  <si>
    <t>Schemi standard di certificazione
Verifica incrociata con contabilità
Relazione annuale al Consiglio</t>
  </si>
  <si>
    <t>ANNUALE
ANNUALE
ANNUALE</t>
  </si>
  <si>
    <t>% risposte complete
N° discordanze
Presenza relazione</t>
  </si>
  <si>
    <t>100
0
SI</t>
  </si>
  <si>
    <t>Sottovalutazione beni
Scelte non trasparenti
Favoritismi</t>
  </si>
  <si>
    <t>Perizia obbligatoria
Evidenza pubblica
Atto di indirizzo motivato</t>
  </si>
  <si>
    <t>OGNI OPERAZIONE
OGNI PROCEDURA
OGNI OPERAZIONE</t>
  </si>
  <si>
    <t>% operazioni con perizia
% procedure con avviso
Presenza delibera</t>
  </si>
  <si>
    <t>100
100
SI</t>
  </si>
  <si>
    <t>RESPONSABILE PATRIMOONIO</t>
  </si>
  <si>
    <t>Uso improprio/gratuito
Assegnazioni di favore
Mancato incasso canoni</t>
  </si>
  <si>
    <t>Registro concessioni/usi
Regolamento utilizzo beni
Controllo periodico pagamenti</t>
  </si>
  <si>
    <t>CONTINUO
UNA TANTUM
TRIMESTRALE</t>
  </si>
  <si>
    <t>% beni censiti
Presenza regolamento
% canoni riscossi</t>
  </si>
  <si>
    <t>100
SI
&gt;80</t>
  </si>
  <si>
    <t>RESPONSABILE PATRIMONIO
RESPONSABILE SERVIZIO FINANZIARIO</t>
  </si>
  <si>
    <t>Assegnazioni senza gara
Proroghe ingiustificate
Canoni sottostimati</t>
  </si>
  <si>
    <t>Procedure comparative
Registro scadenze concessioni
Aggiornamento valori</t>
  </si>
  <si>
    <t>OGNI CONCESSIONE
CONTINUO
ANNUALE</t>
  </si>
  <si>
    <t>% con avviso
% scadute rinnovate
Scostamento valori mercato</t>
  </si>
  <si>
    <t>100
&lt;10%
-20%</t>
  </si>
  <si>
    <t>Sottostima valore
Vendite “mirate”
Scarsa pubblicità esiti</t>
  </si>
  <si>
    <t>Perizia obbligatoria
Gara/procedura pubblica
Pubblicazione esiti</t>
  </si>
  <si>
    <t>Ogni vendita
Ogni procedura
Ogni atto</t>
  </si>
  <si>
    <t xml:space="preserve">% vendite con perizia
% con evidenza pubblica
% atti pubblicati
</t>
  </si>
  <si>
    <t xml:space="preserve">SI
100
100
</t>
  </si>
  <si>
    <t>RESPONSABILE PATRIMONIO
SEGRETARIO</t>
  </si>
  <si>
    <t>Canoni non riscossi
Canoni non aggiornati
Contratti irregolari</t>
  </si>
  <si>
    <t>Registro contratti e scadenze
Aggiornamento ISTAT automatico
Verifica periodica contratti</t>
  </si>
  <si>
    <t>% contratti censiti
% contratti aggiornati
N° anomalie</t>
  </si>
  <si>
    <t xml:space="preserve">
CONTINUO
ANNUALE
ANNUALE</t>
  </si>
  <si>
    <t>Incassi non contabilizzatI
Tariffe applicate discrezionalmente
Concessioni irregolari</t>
  </si>
  <si>
    <t>% incassi tracciati
Presenza tariffario
% concessioni censite</t>
  </si>
  <si>
    <t>Incassi solo tracciati
Tariffario pubblico
Registro Concessioni</t>
  </si>
  <si>
    <t>CONTINUO
UNA TANTUM
CONTINUO</t>
  </si>
  <si>
    <t>100
SI
SI</t>
  </si>
  <si>
    <t>RESPONSABILE SERVIZIO FINANZIARIO
RESPONSABILE SERVIZIO</t>
  </si>
  <si>
    <t>GESTIONE DELLE ENTRATE E DELLE SPESE</t>
  </si>
  <si>
    <t>CONVENZIONE URBANISTICA – CESSIONE AREE PER OPERE DI URBANIZZAZIONE</t>
  </si>
  <si>
    <t>Sottostima valore aree cedute
Accettazione aree non idonee
Riduzione indebita obblighi del privato
Favoritismi verso operatore</t>
  </si>
  <si>
    <t>OGNI CONVENZIONE
OGNI CESSIONE
OGNI ATTO
CONTINUO</t>
  </si>
  <si>
    <t>RESPONSABILE SERVIZIO TECNICO</t>
  </si>
  <si>
    <t>CONVENZIONE URBANISTICA – MONETIZZAZIONE AREE STANDARD</t>
  </si>
  <si>
    <t>Importi sottostimati
Applicazione discrezionale
Trattamenti di favore
Mancata riscossione somme</t>
  </si>
  <si>
    <t>Mappatura del Rischio - Gestione del Territorio</t>
  </si>
  <si>
    <t>Parametri di calcolo standard approvati
Automatizzazione calcolo importi
Pubblicazione criteri e tabelle
Vincolo: rilascio titolo solo dopo incasso</t>
  </si>
  <si>
    <t>ANNUALE
OGNI PRATICA
UNA TANTUM
CONTINUO</t>
  </si>
  <si>
    <t>100
100
100
100</t>
  </si>
  <si>
    <t>Perizia di stima
 Verifica tecnica e collaudo aree
Schema convenzione standard
Separazione istruttoria / decisione politica</t>
  </si>
  <si>
    <t>% convenzioni con perizia
% aree con verbale idoneità
% convenzioni su schema tipo
% atti con doppio livello</t>
  </si>
  <si>
    <t>Presenza delibera parametri
% pratiche con calcolo standard
Presenza pubblicazione
% titoli rilasciati dopo incasso</t>
  </si>
  <si>
    <t xml:space="preserve">SI
100
SI
100
</t>
  </si>
  <si>
    <t>ADOZIONE / APPROVAZIONE DEL PIANO ATTUATIVO</t>
  </si>
  <si>
    <t>Pianificazione “su misura” per privati
Riduzione standard/obblighi
Iter accelerato selettivo
Scarsa trasparenza</t>
  </si>
  <si>
    <t>Istruttoria tecnica pubblica e motivata
Verifica conformità con PRG/PGT
Tracciamento tempi procedimento
Pubblicazione integrale atti e elaborati</t>
  </si>
  <si>
    <t>OGNI PIANO
OGNI PIANO
TRIMESTRALE
OGNI PROCEDIMENTO</t>
  </si>
  <si>
    <t>Presenza relazione istruttoria
% piani con verifica formale
Scostamento tempi medi
% piani pubblicati</t>
  </si>
  <si>
    <t>SI
100
&lt;10
100</t>
  </si>
  <si>
    <t>RESPONSABILE AREA URBANISTICA</t>
  </si>
  <si>
    <t>RILASCIO TITOLO ABILITATIVO CON CONVENZIONE URBANISTICA</t>
  </si>
  <si>
    <t>Rilascio senza tutti gli obblighi assolti
Rilascio anticipato rispetto a opere/versamenti
Modifiche convenzione in corso d’opera
Favoritismi verso costruttori</t>
  </si>
  <si>
    <t>Checklist obblighi convenzionali
Blocco informatico rilascio se non in regola
Atto integrativo motivato e pubblicato
Rotazione istruttori + controlli RPCT</t>
  </si>
  <si>
    <t>OGNI TITOLO
CONTINUO
OGNI MODIFICA
ANNUALE</t>
  </si>
  <si>
    <t>% pratiche con checklist
% titoli bloccati per irregolarità
% modifiche con atto formale
N° rotazioni / controlli</t>
  </si>
  <si>
    <t xml:space="preserve">100
0
100
&gt;50
</t>
  </si>
  <si>
    <t xml:space="preserve">VARIANTI URBANISTICHE </t>
  </si>
  <si>
    <t>REDAZIONE DEL PIANO (PS/POC/PIANI DI SETTORE )</t>
  </si>
  <si>
    <t>PUBBLICAZIONE DEL PIANO (PS/POC/PIANI DI SETTORE)</t>
  </si>
  <si>
    <t>ACQUISIZIONE OSSERVAZIONI  E CONTRODEDUZIONI</t>
  </si>
  <si>
    <t>APPROVAZIONE DEL PIANO (PS/POC/PIANI DI SETTORE )</t>
  </si>
  <si>
    <t>PIANI ATTUATIVI DI INIZIATIVA PRIVATA
(convenzione per la realizzazione di opere di urbanizzazione primaria e secondaria e per la cessione delle are</t>
  </si>
  <si>
    <t>PIANI ATTUATIVI DI INIZIATIVA PUBBLICA</t>
  </si>
  <si>
    <t>CONVENZIONE URBANISTICA:
CALCOLO ONERI URBANIZZAZIONE</t>
  </si>
  <si>
    <t>CONVENZIONE URBANISTICA:
INDIVIDUAZIONE OPERE DI URBANIZZAZION</t>
  </si>
  <si>
    <t>Variante “su misura” per interessi privati
Incremento volumetrie/valori non giustificato
Incremento volumetrie/valori non giustificato
Scarsa trasparenza</t>
  </si>
  <si>
    <t xml:space="preserve">Istruttoria tecnica pubblica e MOTIVATA
Verifica conformità a strumenti sovraordinati
Tracciamento tempi procedimentali
Pubblicazione integrale atti
</t>
  </si>
  <si>
    <t xml:space="preserve">OGNI VARIANTE
OGNI VARIANTE
TRIMESTRALE
OGNI PROCEDIMENTO
</t>
  </si>
  <si>
    <t xml:space="preserve">Presenza relazione istruttoria
% varianti con verifica
Scostamento tempi medi
% atti pubblicati
</t>
  </si>
  <si>
    <t>SI
100
&lt;10
100</t>
  </si>
  <si>
    <t>RESPONSABILE SERVIZIO URBANISTICA</t>
  </si>
  <si>
    <t>Pianificazione orientata a interessi particolari
Inserimento previsioni non motivate
Influenze esterne non tracciate</t>
  </si>
  <si>
    <t>Gruppo di lavoro tecnico multidisciplinare
Relazione tecnica di coerenza e sostenibilità
Registro incontri con portatori interesse</t>
  </si>
  <si>
    <t>OGNI PIANO
OGNI PIANO
CONTINUO</t>
  </si>
  <si>
    <t>Pubblicazione incompleta o tardiva
Scarsa accessibilità atti</t>
  </si>
  <si>
    <t>Checklist documenti da pubblicare
Pubblicazione su sito con sezione dedicata</t>
  </si>
  <si>
    <t xml:space="preserve">OGNI PUBBLICAZIONE
OGNI PIANO
</t>
  </si>
  <si>
    <t>% pubblicazioni complete
Presenza sezione dedicata</t>
  </si>
  <si>
    <t>100
SI</t>
  </si>
  <si>
    <t xml:space="preserve">Presenza verbali gruppo 
Presenza relazione
Presenza registro
</t>
  </si>
  <si>
    <t xml:space="preserve">SI
SI
SI
</t>
  </si>
  <si>
    <t>Ignorare o selezionare osservazioni
Ignorare o selezionare osservazioni
Trattamenti differenziati</t>
  </si>
  <si>
    <t>Registro pubblico osservazioni
Motivazione analitica su ogni osservazione
Schema standard di valutazione</t>
  </si>
  <si>
    <t>OGNI PIANO
OGNI PIANO
OGNI PIANO</t>
  </si>
  <si>
    <t>% osservazioni protocollate
% osservazioni con motivazione
Presenza schema standard</t>
  </si>
  <si>
    <t>Approvazione senza istruttoria completa
Modifiche last-minute non pubblich
Decisione politica non motivata</t>
  </si>
  <si>
    <t>Check finale di completezza atti
Ripubblicazione se modifiche sostanziali
Ripubblicazione se modifiche sostanziali</t>
  </si>
  <si>
    <t>OGNI PIANO
OGNI MODIFICA
OGNI PIANO</t>
  </si>
  <si>
    <t>% piani con check
N° ripubblicazioni
Presenza motivazione</t>
  </si>
  <si>
    <t>100
100
100</t>
  </si>
  <si>
    <t>SEGRETARIO COMUNALE
SEGRETARIO COMUNALE
GIUNTA/CONSIGLIO</t>
  </si>
  <si>
    <t>Riduzione obblighi del privato
Opere urbanizzazione sottodimensionate
Tempi accelerati selettivi</t>
  </si>
  <si>
    <t>Schema convenzione standard
Verifica tecnica e computo metrico
Tracciamento tempi</t>
  </si>
  <si>
    <t xml:space="preserve">OGNI PIANO
OGNI PIANO
TRIMESTRALE
</t>
  </si>
  <si>
    <t>% su schema tipo
% piani con verifica
Scostamento tempi medi</t>
  </si>
  <si>
    <t>100
100
&lt;20</t>
  </si>
  <si>
    <t>SEGRETARIO COMUNALE
RESPONSABILE SERVIZIO TECNICO
SEGRETARIO COMUNALE</t>
  </si>
  <si>
    <t>Scelte localizzative non motivate
Sottostima costi opere</t>
  </si>
  <si>
    <t xml:space="preserve">Sottostima costi 
Quadro economico validato
</t>
  </si>
  <si>
    <t>OGNI PIANO
OGNI PIANO</t>
  </si>
  <si>
    <t xml:space="preserve">Presenza relazione
N° scostamenti &gt; soglia
</t>
  </si>
  <si>
    <t>SI
0</t>
  </si>
  <si>
    <t>RESPONSABILE SERVIZIO URBANISTICO</t>
  </si>
  <si>
    <t>Oneri sottostimati
Applicazione discrezionale
Mancato incasso</t>
  </si>
  <si>
    <t>Parametri di calcolo approvati
Calcolo automatico da software/foglio standard
Vincolo: titolo solo dopo pagamento</t>
  </si>
  <si>
    <t>ANNUALE
OGNI PRATICA
CONTINUO</t>
  </si>
  <si>
    <t>Presenza delibera parametri
% pratiche con calcolo standard
% titoli dopo incasso</t>
  </si>
  <si>
    <t>Opere sottodimensionate o non funzionali
Scelte orientate al privato
Modifiche in corso d’opera</t>
  </si>
  <si>
    <t>Verifica tecnica fabbisogni standard
Parere tecnico motivato obbligatorio
Atto integrativo motivato e pubblicato</t>
  </si>
  <si>
    <t>OGNI CONVENZIONE
OGNI CONVENZIONE
OGNI MODIFICA</t>
  </si>
  <si>
    <t>% convenzioni con verifica
Presenza parere
% modifiche formalizzate</t>
  </si>
  <si>
    <t>100
SI
100</t>
  </si>
  <si>
    <t>PIANIFICAZIONE COMUNALE GENERALE</t>
  </si>
  <si>
    <t>PIANIFICAZIONE ATTUATIVA</t>
  </si>
  <si>
    <t>ENTRATE, SPESE E PATRIMONIO</t>
  </si>
  <si>
    <t>GESTIONE DEL TERRITORIO</t>
  </si>
  <si>
    <t>PREDISPOSIZIONE DEGLI ATTI DI GARA
Modalità di acquisizione</t>
  </si>
  <si>
    <t xml:space="preserve">Erogazione contributi  ad associazioni culturali, sportive, sviluppo economico, turismo o vantaggi economici straordinari per eventi </t>
  </si>
  <si>
    <t>REDAZIONE DEL PIANO (PS/POC/PIANI DI SETTORE)</t>
  </si>
  <si>
    <t>CONTROLLI  autocertificazioni
e dichiarazione sostitutive</t>
  </si>
  <si>
    <t>CONTROLLI su registrazioni demografiche e certificazioni</t>
  </si>
  <si>
    <t>(Il campo da compilare è libero e si ompila in caso di scelta dell'opzione "Non approvato")</t>
  </si>
  <si>
    <t>(Il campo da compilare è libero e si compila in caso di scelta dell'opzione "Non approvato")</t>
  </si>
  <si>
    <t>(Il campo da compilare è libero e si compila in caso di scelta delle opzioni 1 e &gt;1)</t>
  </si>
  <si>
    <t>(Il campo da compilare è libero e si compila in caso di scelta dell'opzione "&lt;80%")</t>
  </si>
  <si>
    <t>N. di corsi svolti</t>
  </si>
  <si>
    <t>(Il campo da compilare è libero e si compila in caso di scelta dell'opzione 0)</t>
  </si>
  <si>
    <t>(Il campo da compilare è libero e si compila in caso di scelta dell'opzione "No")</t>
  </si>
  <si>
    <t>(Il campo da compilare è libero e si compila in caso di scelta dell'opzione "&lt;100%")</t>
  </si>
  <si>
    <t>Processo sottoposto a monitoraggio per l'anno 2026</t>
  </si>
  <si>
    <t>Processo sottoposto a monitoraggio per l'anno 2027</t>
  </si>
  <si>
    <t>Processo sottoposto a monitoraggio per l'anno 2028</t>
  </si>
  <si>
    <t>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</si>
</sst>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 #,##0_-;_-* &quot;-&quot;_-;_-@_-"/>
    <numFmt numFmtId="165" formatCode="_-* #,##0.00_-;\-* #,##0.00_-;_-* &quot;-&quot;??_-;_-@_-"/>
    <numFmt numFmtId="166" formatCode="_-[$€-2]\ * #,##0.00_-;\-[$€-2]\ * #,##0.00_-;_-[$€-2]\ * &quot;-&quot;??_-"/>
    <numFmt numFmtId="167" formatCode="_(&quot;L.&quot;* #,##0.00_);_(&quot;L.&quot;* \(#,##0.00\);_(&quot;L.&quot;* &quot;-&quot;??_);_(@_)"/>
    <numFmt numFmtId="168" formatCode="_-[$€-2]\ * #,##0.00_-;\-[$€-2]\ * #,##0.00_-;_-[$€-2]\ * \-??_-"/>
    <numFmt numFmtId="169" formatCode="_-* #,##0.00_-;\-* #,##0.00_-;_-* \-??_-;_-@_-"/>
    <numFmt numFmtId="170" formatCode="_-* #,##0_-;\-* #,##0_-;_-* \-_-;_-@_-"/>
    <numFmt numFmtId="171" formatCode="_(&quot;L.&quot;* #,##0.00_);_(&quot;L.&quot;* \(#,##0.00\);_(&quot;L.&quot;* \-??_);_(@_)"/>
  </numFmts>
  <fonts count="72">
    <font>
      <sz val="11"/>
      <color theme="1"/>
      <name val="Century Gothic"/>
      <family val="2"/>
      <scheme val="minor"/>
    </font>
    <font>
      <sz val="9"/>
      <color theme="1"/>
      <name val="Tahoma"/>
      <family val="2"/>
    </font>
    <font>
      <sz val="10"/>
      <name val="Arial"/>
      <family val="2"/>
    </font>
    <font>
      <b/>
      <sz val="10"/>
      <name val="Tahoma"/>
      <family val="2"/>
    </font>
    <font>
      <sz val="10"/>
      <name val="Tahoma"/>
      <family val="2"/>
    </font>
    <font>
      <sz val="10"/>
      <name val="Arial"/>
      <family val="2"/>
    </font>
    <font>
      <sz val="9"/>
      <color indexed="81"/>
      <name val="Tahoma"/>
      <family val="2"/>
    </font>
    <font>
      <sz val="11"/>
      <color indexed="81"/>
      <name val="Tahoma"/>
      <family val="2"/>
    </font>
    <font>
      <sz val="11"/>
      <color indexed="8"/>
      <name val="Calibri"/>
      <family val="2"/>
    </font>
    <font>
      <b/>
      <sz val="9"/>
      <color indexed="81"/>
      <name val="Tahoma"/>
      <family val="2"/>
    </font>
    <font>
      <b/>
      <sz val="14"/>
      <name val="Tahoma"/>
      <family val="2"/>
    </font>
    <font>
      <sz val="11"/>
      <color theme="1"/>
      <name val="Tahoma"/>
      <family val="2"/>
    </font>
    <font>
      <sz val="11"/>
      <name val="Century Gothic"/>
      <family val="2"/>
      <scheme val="minor"/>
    </font>
    <font>
      <sz val="10"/>
      <color theme="1"/>
      <name val="Tahoma"/>
      <family val="2"/>
    </font>
    <font>
      <sz val="10"/>
      <color rgb="FFFF0000"/>
      <name val="Tahoma"/>
      <family val="2"/>
    </font>
    <font>
      <b/>
      <sz val="11"/>
      <color theme="1"/>
      <name val="Century Gothic"/>
      <family val="2"/>
      <scheme val="minor"/>
    </font>
    <font>
      <b/>
      <sz val="10"/>
      <color theme="1"/>
      <name val="Tahoma"/>
      <family val="2"/>
    </font>
    <font>
      <b/>
      <sz val="22"/>
      <color theme="0"/>
      <name val="Century Gothic"/>
      <family val="2"/>
      <scheme val="minor"/>
    </font>
    <font>
      <b/>
      <sz val="14"/>
      <color theme="1"/>
      <name val="Century Gothic"/>
      <family val="2"/>
      <scheme val="minor"/>
    </font>
    <font>
      <sz val="14"/>
      <name val="Tahoma"/>
      <family val="2"/>
    </font>
    <font>
      <sz val="11"/>
      <color rgb="FF000000"/>
      <name val="Calibri"/>
      <family val="2"/>
    </font>
    <font>
      <sz val="10"/>
      <color rgb="FF000000"/>
      <name val="Tahoma"/>
      <family val="2"/>
    </font>
    <font>
      <b/>
      <sz val="14"/>
      <color rgb="FFFFFFFF"/>
      <name val="Calibri"/>
      <family val="2"/>
    </font>
    <font>
      <b/>
      <sz val="12"/>
      <color rgb="FFFFFFFF"/>
      <name val="Calibri"/>
      <family val="2"/>
    </font>
    <font>
      <b/>
      <sz val="22"/>
      <color rgb="FFFFFFFF"/>
      <name val="Calibri"/>
      <family val="2"/>
    </font>
    <font>
      <sz val="10"/>
      <color rgb="FF000000"/>
      <name val="Arial"/>
      <family val="2"/>
    </font>
    <font>
      <b/>
      <sz val="10"/>
      <color rgb="FF000000"/>
      <name val="Tahoma"/>
      <family val="2"/>
    </font>
    <font>
      <sz val="11"/>
      <color rgb="FF000000"/>
      <name val="Tahoma"/>
      <family val="2"/>
    </font>
    <font>
      <sz val="11"/>
      <color indexed="8"/>
      <name val="Tahoma"/>
      <family val="2"/>
    </font>
    <font>
      <sz val="11"/>
      <color theme="1"/>
      <name val="Arial"/>
      <family val="2"/>
    </font>
    <font>
      <sz val="11"/>
      <color rgb="FF000000"/>
      <name val="Calibri"/>
      <family val="2"/>
      <charset val="1"/>
    </font>
    <font>
      <sz val="10"/>
      <name val="Arial"/>
      <family val="2"/>
      <charset val="1"/>
    </font>
    <font>
      <sz val="10"/>
      <color rgb="FF000000"/>
      <name val="Arial"/>
      <family val="2"/>
      <charset val="1"/>
    </font>
    <font>
      <sz val="11"/>
      <color rgb="FF000000"/>
      <name val="Tahoma"/>
      <family val="2"/>
      <charset val="1"/>
    </font>
    <font>
      <sz val="11"/>
      <color rgb="FF000000"/>
      <name val="Arial"/>
      <family val="2"/>
      <charset val="1"/>
    </font>
    <font>
      <b/>
      <sz val="16"/>
      <color theme="1"/>
      <name val="Tahoma"/>
      <family val="2"/>
    </font>
    <font>
      <sz val="11"/>
      <color theme="1"/>
      <name val="Calibri"/>
      <family val="2"/>
    </font>
    <font>
      <b/>
      <sz val="10"/>
      <color rgb="FFFF0000"/>
      <name val="Tahoma"/>
      <family val="2"/>
    </font>
    <font>
      <b/>
      <sz val="16"/>
      <name val="Tahoma"/>
      <family val="2"/>
    </font>
    <font>
      <sz val="11"/>
      <color rgb="FFFF0000"/>
      <name val="Century Gothic"/>
      <family val="2"/>
      <scheme val="minor"/>
    </font>
    <font>
      <b/>
      <sz val="8"/>
      <name val="Tahoma"/>
      <family val="2"/>
    </font>
    <font>
      <sz val="8"/>
      <name val="Tahoma"/>
      <family val="2"/>
    </font>
    <font>
      <sz val="9"/>
      <name val="Tahoma"/>
      <family val="2"/>
    </font>
    <font>
      <sz val="9"/>
      <color rgb="FFFF0000"/>
      <name val="Tahoma"/>
      <family val="2"/>
    </font>
    <font>
      <sz val="9"/>
      <color theme="9" tint="-0.499984740745262"/>
      <name val="Tahoma"/>
      <family val="2"/>
    </font>
    <font>
      <sz val="9"/>
      <name val="Century Gothic"/>
      <family val="2"/>
      <scheme val="minor"/>
    </font>
    <font>
      <sz val="9"/>
      <color rgb="FFFF0000"/>
      <name val="Century Gothic"/>
      <family val="2"/>
      <scheme val="minor"/>
    </font>
    <font>
      <b/>
      <strike/>
      <sz val="10"/>
      <color theme="1"/>
      <name val="Tahoma"/>
      <family val="2"/>
    </font>
    <font>
      <strike/>
      <sz val="10"/>
      <name val="Tahoma"/>
      <family val="2"/>
    </font>
    <font>
      <b/>
      <strike/>
      <sz val="14"/>
      <name val="Tahoma"/>
      <family val="2"/>
    </font>
    <font>
      <strike/>
      <sz val="11"/>
      <color theme="1"/>
      <name val="Century Gothic"/>
      <family val="2"/>
      <scheme val="minor"/>
    </font>
    <font>
      <b/>
      <sz val="15"/>
      <color theme="1"/>
      <name val="Century Gothic"/>
      <family val="2"/>
      <scheme val="minor"/>
    </font>
    <font>
      <b/>
      <sz val="15"/>
      <name val="Century Gothic"/>
      <family val="2"/>
      <scheme val="minor"/>
    </font>
    <font>
      <b/>
      <sz val="20"/>
      <name val="Century Gothic"/>
      <family val="2"/>
      <scheme val="minor"/>
    </font>
    <font>
      <sz val="20"/>
      <name val="Century Gothic"/>
      <family val="2"/>
      <scheme val="minor"/>
    </font>
    <font>
      <b/>
      <strike/>
      <sz val="20"/>
      <name val="Century Gothic"/>
      <family val="2"/>
      <scheme val="minor"/>
    </font>
    <font>
      <b/>
      <sz val="12"/>
      <name val="Century Gothic"/>
      <family val="2"/>
      <scheme val="minor"/>
    </font>
    <font>
      <b/>
      <sz val="9"/>
      <name val="Tahoma"/>
      <family val="2"/>
    </font>
    <font>
      <sz val="9"/>
      <color theme="1"/>
      <name val="Tahoma"/>
      <family val="2"/>
    </font>
    <font>
      <sz val="11"/>
      <name val="Calibri"/>
      <family val="2"/>
    </font>
    <font>
      <sz val="12"/>
      <color theme="3" tint="-0.499984740745262"/>
      <name val="Century Gothic"/>
      <family val="2"/>
      <scheme val="minor"/>
    </font>
    <font>
      <sz val="12"/>
      <color theme="0"/>
      <name val="Century Gothic"/>
      <family val="2"/>
      <scheme val="minor"/>
    </font>
    <font>
      <b/>
      <sz val="10"/>
      <color theme="0"/>
      <name val="Tahoma"/>
      <family val="2"/>
    </font>
    <font>
      <b/>
      <sz val="48"/>
      <color rgb="FF000000"/>
      <name val="Aptos Black"/>
      <family val="2"/>
    </font>
    <font>
      <b/>
      <sz val="36"/>
      <color theme="1"/>
      <name val="Aptos Black"/>
      <family val="2"/>
    </font>
    <font>
      <sz val="10"/>
      <name val="Tahoma"/>
      <family val="2"/>
      <charset val="1"/>
    </font>
    <font>
      <b/>
      <sz val="48"/>
      <color theme="3" tint="-0.499984740745262"/>
      <name val="Aptos Black"/>
      <family val="2"/>
    </font>
    <font>
      <b/>
      <sz val="14"/>
      <color theme="1"/>
      <name val="Aptos Black"/>
      <family val="2"/>
    </font>
    <font>
      <b/>
      <sz val="48"/>
      <color rgb="FF002060"/>
      <name val="Aptos Black"/>
      <family val="2"/>
    </font>
    <font>
      <sz val="14"/>
      <color theme="0"/>
      <name val="Tahoma"/>
      <family val="2"/>
    </font>
    <font>
      <sz val="10"/>
      <color theme="0"/>
      <name val="Tahoma"/>
      <family val="2"/>
    </font>
    <font>
      <b/>
      <sz val="16"/>
      <color rgb="FF000000"/>
      <name val="Tahoma"/>
      <family val="2"/>
    </font>
  </fonts>
  <fills count="4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66"/>
        <bgColor indexed="64"/>
      </patternFill>
    </fill>
    <fill>
      <patternFill patternType="solid">
        <fgColor rgb="FFFFFF99"/>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FC000"/>
        <bgColor indexed="64"/>
      </patternFill>
    </fill>
    <fill>
      <patternFill patternType="solid">
        <fgColor rgb="FF00B050"/>
        <bgColor rgb="FF00B050"/>
      </patternFill>
    </fill>
    <fill>
      <patternFill patternType="solid">
        <fgColor rgb="FF953735"/>
        <bgColor rgb="FF953735"/>
      </patternFill>
    </fill>
    <fill>
      <patternFill patternType="solid">
        <fgColor rgb="FFFFC000"/>
        <bgColor rgb="FFFFC000"/>
      </patternFill>
    </fill>
    <fill>
      <patternFill patternType="solid">
        <fgColor rgb="FFB9CDE5"/>
        <bgColor rgb="FFB9CDE5"/>
      </patternFill>
    </fill>
    <fill>
      <patternFill patternType="solid">
        <fgColor theme="0" tint="-0.14999847407452621"/>
        <bgColor indexed="64"/>
      </patternFill>
    </fill>
    <fill>
      <patternFill patternType="solid">
        <fgColor rgb="FF00B0F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59999389629810485"/>
        <bgColor rgb="FFE6B9B8"/>
      </patternFill>
    </fill>
    <fill>
      <patternFill patternType="solid">
        <fgColor theme="6" tint="0.39997558519241921"/>
        <bgColor rgb="FFD7E4BD"/>
      </patternFill>
    </fill>
    <fill>
      <patternFill patternType="solid">
        <fgColor theme="9" tint="0.59999389629810485"/>
        <bgColor indexed="64"/>
      </patternFill>
    </fill>
    <fill>
      <patternFill patternType="solid">
        <fgColor rgb="FFB9CDE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499984740745262"/>
        <bgColor rgb="FFD7E4BD"/>
      </patternFill>
    </fill>
    <fill>
      <patternFill patternType="solid">
        <fgColor rgb="FF00B050"/>
        <bgColor rgb="FFD7E4BD"/>
      </patternFill>
    </fill>
    <fill>
      <patternFill patternType="solid">
        <fgColor theme="5" tint="-0.249977111117893"/>
        <bgColor rgb="FFE6B9B8"/>
      </patternFill>
    </fill>
    <fill>
      <patternFill patternType="solid">
        <fgColor theme="3"/>
        <bgColor rgb="FFB9CDE5"/>
      </patternFill>
    </fill>
    <fill>
      <patternFill patternType="solid">
        <fgColor theme="6" tint="-0.249977111117893"/>
        <bgColor rgb="FFD7E4BD"/>
      </patternFill>
    </fill>
    <fill>
      <patternFill patternType="solid">
        <fgColor theme="8" tint="-0.249977111117893"/>
        <bgColor indexed="64"/>
      </patternFill>
    </fill>
    <fill>
      <patternFill patternType="solid">
        <fgColor rgb="FFFFFF00"/>
        <bgColor rgb="FFD7E4BD"/>
      </patternFill>
    </fill>
    <fill>
      <patternFill patternType="solid">
        <fgColor theme="4" tint="0.39997558519241921"/>
        <bgColor rgb="FFD7E4BD"/>
      </patternFill>
    </fill>
    <fill>
      <patternFill patternType="solid">
        <fgColor theme="6"/>
        <bgColor indexed="64"/>
      </patternFill>
    </fill>
    <fill>
      <patternFill patternType="solid">
        <fgColor theme="6"/>
        <bgColor rgb="FFD7E4BD"/>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rgb="FF000000"/>
      </right>
      <top style="thin">
        <color rgb="FF000000"/>
      </top>
      <bottom style="thin">
        <color rgb="FF000000"/>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bottom style="thin">
        <color rgb="FF000000"/>
      </bottom>
      <diagonal/>
    </border>
  </borders>
  <cellStyleXfs count="38">
    <xf numFmtId="0" fontId="0" fillId="0" borderId="0"/>
    <xf numFmtId="166"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8" fillId="0" borderId="0"/>
    <xf numFmtId="0" fontId="5" fillId="0" borderId="0"/>
    <xf numFmtId="0" fontId="2" fillId="0" borderId="0"/>
    <xf numFmtId="0" fontId="2" fillId="0" borderId="0"/>
    <xf numFmtId="0" fontId="11" fillId="0" borderId="0"/>
    <xf numFmtId="9" fontId="8" fillId="0" borderId="0" applyFont="0" applyFill="0" applyBorder="0" applyAlignment="0" applyProtection="0"/>
    <xf numFmtId="167" fontId="2" fillId="0" borderId="0" applyFont="0" applyFill="0" applyBorder="0" applyAlignment="0" applyProtection="0"/>
    <xf numFmtId="0" fontId="20" fillId="0" borderId="0"/>
    <xf numFmtId="0" fontId="25" fillId="0" borderId="0"/>
    <xf numFmtId="0" fontId="25" fillId="0" borderId="0"/>
    <xf numFmtId="0" fontId="25" fillId="0" borderId="0"/>
    <xf numFmtId="0" fontId="28" fillId="0" borderId="0"/>
    <xf numFmtId="0" fontId="29" fillId="0" borderId="0"/>
    <xf numFmtId="0" fontId="30" fillId="0" borderId="0"/>
    <xf numFmtId="168" fontId="30" fillId="0" borderId="0" applyBorder="0" applyProtection="0"/>
    <xf numFmtId="169" fontId="30" fillId="0" borderId="0" applyBorder="0" applyProtection="0"/>
    <xf numFmtId="170" fontId="30" fillId="0" borderId="0" applyBorder="0" applyProtection="0"/>
    <xf numFmtId="0" fontId="31" fillId="0" borderId="0"/>
    <xf numFmtId="0" fontId="31" fillId="0" borderId="0"/>
    <xf numFmtId="0" fontId="32" fillId="0" borderId="0"/>
    <xf numFmtId="0" fontId="30" fillId="0" borderId="0"/>
    <xf numFmtId="0" fontId="31" fillId="0" borderId="0"/>
    <xf numFmtId="0" fontId="31" fillId="0" borderId="0"/>
    <xf numFmtId="0" fontId="32" fillId="0" borderId="0"/>
    <xf numFmtId="0" fontId="31" fillId="0" borderId="0"/>
    <xf numFmtId="0" fontId="33" fillId="0" borderId="0"/>
    <xf numFmtId="0" fontId="33" fillId="0" borderId="0"/>
    <xf numFmtId="0" fontId="30" fillId="0" borderId="0"/>
    <xf numFmtId="0" fontId="34" fillId="0" borderId="0"/>
    <xf numFmtId="9" fontId="30" fillId="0" borderId="0" applyBorder="0" applyProtection="0"/>
    <xf numFmtId="0" fontId="32" fillId="0" borderId="0"/>
    <xf numFmtId="171" fontId="30" fillId="0" borderId="0" applyBorder="0" applyProtection="0"/>
  </cellStyleXfs>
  <cellXfs count="282">
    <xf numFmtId="0" fontId="0" fillId="0" borderId="0" xfId="0"/>
    <xf numFmtId="0" fontId="4" fillId="0" borderId="0" xfId="4" applyFont="1"/>
    <xf numFmtId="0" fontId="3" fillId="0" borderId="0" xfId="4" applyFont="1" applyAlignment="1">
      <alignment vertical="center" wrapText="1"/>
    </xf>
    <xf numFmtId="0" fontId="3" fillId="8" borderId="1" xfId="4" applyFont="1" applyFill="1" applyBorder="1" applyAlignment="1">
      <alignment horizontal="center" vertical="center" wrapText="1"/>
    </xf>
    <xf numFmtId="0" fontId="15" fillId="0" borderId="0" xfId="0" applyFont="1"/>
    <xf numFmtId="0" fontId="20" fillId="0" borderId="0" xfId="13" applyAlignment="1">
      <alignment wrapText="1"/>
    </xf>
    <xf numFmtId="0" fontId="21" fillId="0" borderId="0" xfId="13" applyFont="1" applyAlignment="1">
      <alignment wrapText="1"/>
    </xf>
    <xf numFmtId="0" fontId="36" fillId="10" borderId="0" xfId="13" applyFont="1" applyFill="1" applyAlignment="1">
      <alignment horizontal="center" wrapText="1"/>
    </xf>
    <xf numFmtId="0" fontId="36" fillId="10" borderId="0" xfId="13" applyFont="1" applyFill="1" applyAlignment="1">
      <alignment wrapText="1"/>
    </xf>
    <xf numFmtId="0" fontId="13" fillId="10" borderId="0" xfId="13" applyFont="1" applyFill="1" applyAlignment="1">
      <alignment wrapText="1"/>
    </xf>
    <xf numFmtId="0" fontId="20" fillId="0" borderId="0" xfId="13" applyAlignment="1">
      <alignment horizontal="center" wrapText="1"/>
    </xf>
    <xf numFmtId="0" fontId="10" fillId="25" borderId="1" xfId="4" applyFont="1" applyFill="1" applyBorder="1" applyAlignment="1">
      <alignment horizontal="center" vertical="center" wrapText="1"/>
    </xf>
    <xf numFmtId="0" fontId="4" fillId="3" borderId="1" xfId="8" applyFont="1" applyFill="1" applyBorder="1" applyAlignment="1">
      <alignment vertical="center" wrapText="1"/>
    </xf>
    <xf numFmtId="0" fontId="10" fillId="4" borderId="1" xfId="8" applyFont="1" applyFill="1" applyBorder="1" applyAlignment="1">
      <alignment horizontal="center" vertical="center" wrapText="1"/>
    </xf>
    <xf numFmtId="0" fontId="35" fillId="17" borderId="1" xfId="8" applyFont="1" applyFill="1" applyBorder="1" applyAlignment="1">
      <alignment horizontal="center" vertical="center" wrapText="1"/>
    </xf>
    <xf numFmtId="0" fontId="38" fillId="0" borderId="0" xfId="4" applyFont="1" applyAlignment="1">
      <alignment horizontal="center" vertical="center"/>
    </xf>
    <xf numFmtId="0" fontId="4" fillId="4" borderId="2" xfId="8" applyFont="1" applyFill="1" applyBorder="1" applyAlignment="1">
      <alignment vertical="center" wrapText="1"/>
    </xf>
    <xf numFmtId="0" fontId="4" fillId="0" borderId="1" xfId="4" applyFont="1" applyBorder="1" applyAlignment="1">
      <alignment horizontal="center" vertical="center"/>
    </xf>
    <xf numFmtId="0" fontId="3" fillId="25" borderId="2" xfId="4" applyFont="1" applyFill="1" applyBorder="1" applyAlignment="1">
      <alignment horizontal="center" textRotation="90" wrapText="1"/>
    </xf>
    <xf numFmtId="0" fontId="38" fillId="17" borderId="5" xfId="4" applyFont="1" applyFill="1" applyBorder="1" applyAlignment="1">
      <alignment horizontal="center" vertical="center" wrapText="1"/>
    </xf>
    <xf numFmtId="0" fontId="3" fillId="25" borderId="5" xfId="4" applyFont="1" applyFill="1" applyBorder="1" applyAlignment="1">
      <alignment horizontal="center" vertical="center" wrapText="1"/>
    </xf>
    <xf numFmtId="0" fontId="3" fillId="23" borderId="1" xfId="4" applyFont="1" applyFill="1" applyBorder="1" applyAlignment="1">
      <alignment vertical="center" wrapText="1"/>
    </xf>
    <xf numFmtId="0" fontId="16" fillId="9" borderId="2" xfId="14" applyFont="1" applyFill="1" applyBorder="1" applyAlignment="1">
      <alignment horizontal="left" vertical="center" wrapText="1"/>
    </xf>
    <xf numFmtId="0" fontId="3" fillId="24" borderId="1" xfId="4" applyFont="1" applyFill="1" applyBorder="1" applyAlignment="1">
      <alignment vertical="center" wrapText="1"/>
    </xf>
    <xf numFmtId="0" fontId="3" fillId="22" borderId="1" xfId="4" applyFont="1" applyFill="1" applyBorder="1" applyAlignment="1">
      <alignment vertical="center" wrapText="1"/>
    </xf>
    <xf numFmtId="0" fontId="3" fillId="28" borderId="1" xfId="4" applyFont="1" applyFill="1" applyBorder="1" applyAlignment="1">
      <alignment vertical="center" wrapText="1"/>
    </xf>
    <xf numFmtId="0" fontId="4" fillId="22" borderId="6" xfId="4" applyFont="1" applyFill="1" applyBorder="1" applyAlignment="1">
      <alignment vertical="center" wrapText="1"/>
    </xf>
    <xf numFmtId="0" fontId="4" fillId="28" borderId="6" xfId="4" applyFont="1" applyFill="1" applyBorder="1" applyAlignment="1">
      <alignment vertical="center" wrapText="1"/>
    </xf>
    <xf numFmtId="0" fontId="4" fillId="23" borderId="1" xfId="4" applyFont="1" applyFill="1" applyBorder="1" applyAlignment="1">
      <alignment horizontal="left" vertical="center" wrapText="1"/>
    </xf>
    <xf numFmtId="0" fontId="13" fillId="9" borderId="2" xfId="14" applyFont="1" applyFill="1" applyBorder="1" applyAlignment="1">
      <alignment horizontal="left" vertical="center" wrapText="1"/>
    </xf>
    <xf numFmtId="0" fontId="4" fillId="24" borderId="1" xfId="4" applyFont="1" applyFill="1" applyBorder="1" applyAlignment="1">
      <alignment vertical="center" wrapText="1"/>
    </xf>
    <xf numFmtId="0" fontId="3" fillId="7" borderId="17" xfId="4" applyFont="1" applyFill="1" applyBorder="1" applyAlignment="1">
      <alignment vertical="center" wrapText="1"/>
    </xf>
    <xf numFmtId="0" fontId="3" fillId="7" borderId="21" xfId="4" applyFont="1" applyFill="1" applyBorder="1" applyAlignment="1">
      <alignment vertical="center" wrapText="1"/>
    </xf>
    <xf numFmtId="0" fontId="26" fillId="27" borderId="1" xfId="14" applyFont="1" applyFill="1" applyBorder="1" applyAlignment="1">
      <alignment horizontal="center" vertical="center" wrapText="1"/>
    </xf>
    <xf numFmtId="0" fontId="26" fillId="26" borderId="1" xfId="14" applyFont="1" applyFill="1" applyBorder="1" applyAlignment="1">
      <alignment horizontal="center" vertical="center" wrapText="1"/>
    </xf>
    <xf numFmtId="0" fontId="26" fillId="21" borderId="1" xfId="14" applyFont="1" applyFill="1" applyBorder="1" applyAlignment="1">
      <alignment horizontal="center" vertical="center" wrapText="1"/>
    </xf>
    <xf numFmtId="0" fontId="40" fillId="6" borderId="1" xfId="4" applyFont="1" applyFill="1" applyBorder="1" applyAlignment="1">
      <alignment horizontal="center" vertical="center" wrapText="1"/>
    </xf>
    <xf numFmtId="0" fontId="21" fillId="21" borderId="1" xfId="14" applyFont="1" applyFill="1" applyBorder="1" applyAlignment="1">
      <alignment horizontal="center" vertical="center" wrapText="1"/>
    </xf>
    <xf numFmtId="0" fontId="21" fillId="26" borderId="1" xfId="14" applyFont="1" applyFill="1" applyBorder="1" applyAlignment="1">
      <alignment horizontal="center" vertical="center" wrapText="1"/>
    </xf>
    <xf numFmtId="0" fontId="41" fillId="6" borderId="1" xfId="4" applyFont="1" applyFill="1" applyBorder="1" applyAlignment="1">
      <alignment horizontal="center" vertical="center" wrapText="1"/>
    </xf>
    <xf numFmtId="0" fontId="42" fillId="3" borderId="1" xfId="8" applyFont="1" applyFill="1" applyBorder="1" applyAlignment="1">
      <alignment vertical="center" wrapText="1"/>
    </xf>
    <xf numFmtId="0" fontId="43" fillId="3" borderId="1" xfId="8" applyFont="1" applyFill="1" applyBorder="1" applyAlignment="1">
      <alignment vertical="center" wrapText="1"/>
    </xf>
    <xf numFmtId="0" fontId="44" fillId="3" borderId="1" xfId="8" applyFont="1" applyFill="1" applyBorder="1" applyAlignment="1">
      <alignment vertical="center" wrapText="1"/>
    </xf>
    <xf numFmtId="0" fontId="0" fillId="0" borderId="8" xfId="0" applyBorder="1"/>
    <xf numFmtId="0" fontId="47" fillId="0" borderId="1" xfId="0" applyFont="1" applyBorder="1" applyAlignment="1">
      <alignment horizontal="center" vertical="center" wrapText="1"/>
    </xf>
    <xf numFmtId="0" fontId="47" fillId="0" borderId="1" xfId="8" applyFont="1" applyBorder="1" applyAlignment="1">
      <alignment vertical="center" wrapText="1"/>
    </xf>
    <xf numFmtId="0" fontId="48" fillId="4" borderId="1" xfId="8" applyFont="1" applyFill="1" applyBorder="1" applyAlignment="1">
      <alignment vertical="center" wrapText="1"/>
    </xf>
    <xf numFmtId="0" fontId="49" fillId="4" borderId="4" xfId="8" applyFont="1" applyFill="1" applyBorder="1" applyAlignment="1">
      <alignment horizontal="center" vertical="center" wrapText="1"/>
    </xf>
    <xf numFmtId="0" fontId="48" fillId="25" borderId="4" xfId="8" applyFont="1" applyFill="1" applyBorder="1" applyAlignment="1">
      <alignment horizontal="left" vertical="center" wrapText="1"/>
    </xf>
    <xf numFmtId="0" fontId="48" fillId="25" borderId="1" xfId="8" applyFont="1" applyFill="1" applyBorder="1" applyAlignment="1">
      <alignment vertical="center" wrapText="1"/>
    </xf>
    <xf numFmtId="0" fontId="4" fillId="25" borderId="1" xfId="8" applyFont="1" applyFill="1" applyBorder="1" applyAlignment="1">
      <alignment horizontal="center" vertical="center" wrapText="1"/>
    </xf>
    <xf numFmtId="0" fontId="48" fillId="2" borderId="1" xfId="8" applyFont="1" applyFill="1" applyBorder="1" applyAlignment="1">
      <alignment vertical="center" wrapText="1"/>
    </xf>
    <xf numFmtId="0" fontId="48" fillId="2" borderId="4" xfId="8" applyFont="1" applyFill="1" applyBorder="1" applyAlignment="1">
      <alignment vertical="center" wrapText="1"/>
    </xf>
    <xf numFmtId="0" fontId="50" fillId="10" borderId="0" xfId="0" applyFont="1" applyFill="1"/>
    <xf numFmtId="0" fontId="16" fillId="11" borderId="2" xfId="0" applyFont="1" applyFill="1" applyBorder="1" applyAlignment="1">
      <alignment horizontal="center" vertical="center" wrapText="1"/>
    </xf>
    <xf numFmtId="0" fontId="10" fillId="4" borderId="4" xfId="8" applyFont="1" applyFill="1" applyBorder="1" applyAlignment="1">
      <alignment horizontal="center" vertical="center" wrapText="1"/>
    </xf>
    <xf numFmtId="0" fontId="4" fillId="25" borderId="1" xfId="8" applyFont="1" applyFill="1" applyBorder="1" applyAlignment="1">
      <alignment vertical="center" wrapText="1"/>
    </xf>
    <xf numFmtId="0" fontId="0" fillId="10" borderId="0" xfId="0" applyFill="1"/>
    <xf numFmtId="0" fontId="4" fillId="25" borderId="4" xfId="8" applyFont="1" applyFill="1" applyBorder="1" applyAlignment="1">
      <alignment vertical="center" wrapText="1"/>
    </xf>
    <xf numFmtId="0" fontId="4" fillId="25" borderId="4" xfId="8" applyFont="1" applyFill="1" applyBorder="1" applyAlignment="1">
      <alignment horizontal="left" vertical="center" wrapText="1"/>
    </xf>
    <xf numFmtId="0" fontId="14" fillId="25" borderId="1" xfId="8" applyFont="1" applyFill="1" applyBorder="1" applyAlignment="1">
      <alignment vertical="center" wrapText="1"/>
    </xf>
    <xf numFmtId="0" fontId="4" fillId="4" borderId="1" xfId="8" applyFont="1" applyFill="1" applyBorder="1" applyAlignment="1">
      <alignment vertical="center" wrapText="1"/>
    </xf>
    <xf numFmtId="0" fontId="0" fillId="10" borderId="8" xfId="0" applyFill="1" applyBorder="1"/>
    <xf numFmtId="0" fontId="0" fillId="0" borderId="0" xfId="0" applyAlignment="1">
      <alignment horizontal="center"/>
    </xf>
    <xf numFmtId="0" fontId="48" fillId="25" borderId="1" xfId="8" applyFont="1" applyFill="1" applyBorder="1" applyAlignment="1">
      <alignment horizontal="center" vertical="center" wrapText="1"/>
    </xf>
    <xf numFmtId="0" fontId="0" fillId="10" borderId="0" xfId="0" applyFill="1" applyAlignment="1">
      <alignment horizontal="center"/>
    </xf>
    <xf numFmtId="0" fontId="16" fillId="11" borderId="1" xfId="8" applyFont="1" applyFill="1" applyBorder="1" applyAlignment="1">
      <alignment horizontal="left" vertical="center" wrapText="1"/>
    </xf>
    <xf numFmtId="0" fontId="16" fillId="11" borderId="2"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16" fillId="11" borderId="2" xfId="14" applyFont="1" applyFill="1" applyBorder="1" applyAlignment="1">
      <alignment vertical="center" wrapText="1"/>
    </xf>
    <xf numFmtId="0" fontId="13" fillId="4" borderId="1" xfId="14" applyFont="1" applyFill="1" applyBorder="1" applyAlignment="1">
      <alignment vertical="center" wrapText="1"/>
    </xf>
    <xf numFmtId="0" fontId="35" fillId="4" borderId="1" xfId="14" applyFont="1" applyFill="1" applyBorder="1" applyAlignment="1">
      <alignment horizontal="center" vertical="center" wrapText="1"/>
    </xf>
    <xf numFmtId="0" fontId="13" fillId="3" borderId="1" xfId="14" applyFont="1" applyFill="1" applyBorder="1" applyAlignment="1">
      <alignment vertical="center" wrapText="1"/>
    </xf>
    <xf numFmtId="0" fontId="13" fillId="3" borderId="1" xfId="14" applyFont="1" applyFill="1" applyBorder="1" applyAlignment="1">
      <alignment horizontal="center" vertical="center" wrapText="1"/>
    </xf>
    <xf numFmtId="0" fontId="36" fillId="29" borderId="23" xfId="13" applyFont="1" applyFill="1" applyBorder="1" applyAlignment="1">
      <alignment horizontal="center" vertical="center" wrapText="1"/>
    </xf>
    <xf numFmtId="0" fontId="36" fillId="29" borderId="14" xfId="13" applyFont="1" applyFill="1" applyBorder="1" applyAlignment="1">
      <alignment horizontal="left" vertical="center" wrapText="1"/>
    </xf>
    <xf numFmtId="0" fontId="13" fillId="11" borderId="2" xfId="14" applyFont="1" applyFill="1" applyBorder="1" applyAlignment="1">
      <alignment vertical="center" wrapText="1"/>
    </xf>
    <xf numFmtId="0" fontId="3" fillId="4" borderId="1" xfId="8" applyFont="1" applyFill="1" applyBorder="1" applyAlignment="1">
      <alignment horizontal="center" vertical="center" wrapText="1"/>
    </xf>
    <xf numFmtId="0" fontId="4" fillId="3" borderId="1" xfId="8" applyFont="1" applyFill="1" applyBorder="1" applyAlignment="1">
      <alignment horizontal="center" vertical="center" wrapText="1"/>
    </xf>
    <xf numFmtId="0" fontId="4" fillId="4" borderId="1" xfId="8" applyFont="1" applyFill="1" applyBorder="1" applyAlignment="1">
      <alignment horizontal="left" vertical="center" wrapText="1"/>
    </xf>
    <xf numFmtId="0" fontId="4" fillId="3" borderId="1" xfId="8" applyFont="1" applyFill="1" applyBorder="1" applyAlignment="1">
      <alignment horizontal="left" vertical="center" wrapText="1"/>
    </xf>
    <xf numFmtId="0" fontId="52" fillId="30" borderId="1" xfId="0" applyFont="1" applyFill="1" applyBorder="1" applyAlignment="1">
      <alignment horizontal="center" vertical="center" wrapText="1"/>
    </xf>
    <xf numFmtId="0" fontId="51" fillId="30" borderId="1" xfId="0" applyFont="1" applyFill="1" applyBorder="1" applyAlignment="1">
      <alignment horizontal="center" vertical="center" wrapText="1"/>
    </xf>
    <xf numFmtId="0" fontId="54" fillId="22" borderId="1" xfId="0" applyFont="1" applyFill="1" applyBorder="1" applyAlignment="1">
      <alignment vertical="center" wrapText="1"/>
    </xf>
    <xf numFmtId="0" fontId="54" fillId="0" borderId="1" xfId="0" applyFont="1" applyBorder="1" applyAlignment="1">
      <alignment vertical="center" wrapText="1"/>
    </xf>
    <xf numFmtId="0" fontId="54" fillId="22"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4" fillId="22" borderId="1" xfId="0" applyFont="1" applyFill="1" applyBorder="1" applyAlignment="1">
      <alignment horizontal="left" vertical="center" wrapText="1"/>
    </xf>
    <xf numFmtId="0" fontId="54" fillId="0" borderId="1" xfId="0" applyFont="1" applyBorder="1" applyAlignment="1">
      <alignment horizontal="left" vertical="center" wrapText="1"/>
    </xf>
    <xf numFmtId="0" fontId="54" fillId="10" borderId="1" xfId="0" applyFont="1" applyFill="1" applyBorder="1" applyAlignment="1">
      <alignment horizontal="left" vertical="center" wrapText="1"/>
    </xf>
    <xf numFmtId="9" fontId="54" fillId="22" borderId="1" xfId="0" applyNumberFormat="1" applyFont="1" applyFill="1" applyBorder="1" applyAlignment="1">
      <alignment horizontal="left" vertical="center" wrapText="1"/>
    </xf>
    <xf numFmtId="0" fontId="20" fillId="0" borderId="0" xfId="13" applyAlignment="1">
      <alignment horizontal="left" vertical="center" wrapText="1"/>
    </xf>
    <xf numFmtId="0" fontId="13" fillId="0" borderId="1" xfId="4" applyFont="1" applyBorder="1" applyAlignment="1">
      <alignment horizontal="center" vertical="center"/>
    </xf>
    <xf numFmtId="0" fontId="4" fillId="0" borderId="1" xfId="4" applyFont="1" applyBorder="1" applyAlignment="1">
      <alignment horizontal="center" vertical="center" wrapText="1"/>
    </xf>
    <xf numFmtId="0" fontId="3" fillId="26" borderId="1" xfId="14" applyFont="1" applyFill="1" applyBorder="1" applyAlignment="1">
      <alignment horizontal="center" vertical="center" wrapText="1"/>
    </xf>
    <xf numFmtId="0" fontId="57" fillId="4" borderId="1" xfId="8" applyFont="1" applyFill="1" applyBorder="1" applyAlignment="1">
      <alignment horizontal="center" vertical="center" wrapText="1"/>
    </xf>
    <xf numFmtId="0" fontId="12" fillId="0" borderId="0" xfId="0" applyFont="1"/>
    <xf numFmtId="0" fontId="58" fillId="3" borderId="1" xfId="0" applyFont="1" applyFill="1" applyBorder="1" applyAlignment="1">
      <alignment vertical="center" wrapText="1"/>
    </xf>
    <xf numFmtId="0" fontId="59" fillId="0" borderId="0" xfId="13" applyFont="1" applyAlignment="1">
      <alignment horizontal="center" vertical="center" wrapText="1"/>
    </xf>
    <xf numFmtId="0" fontId="13" fillId="25" borderId="4" xfId="8" applyFont="1" applyFill="1" applyBorder="1" applyAlignment="1">
      <alignment horizontal="left" vertical="center" wrapText="1"/>
    </xf>
    <xf numFmtId="0" fontId="13" fillId="25" borderId="1" xfId="8" applyFont="1" applyFill="1" applyBorder="1" applyAlignment="1">
      <alignment vertical="center" wrapText="1"/>
    </xf>
    <xf numFmtId="0" fontId="13" fillId="3" borderId="1" xfId="14" applyFont="1" applyFill="1" applyBorder="1" applyAlignment="1">
      <alignment horizontal="left" vertical="center" wrapText="1"/>
    </xf>
    <xf numFmtId="0" fontId="13" fillId="3" borderId="1" xfId="8" applyFont="1" applyFill="1" applyBorder="1" applyAlignment="1">
      <alignment horizontal="left" vertical="center" wrapText="1"/>
    </xf>
    <xf numFmtId="0" fontId="26" fillId="27" borderId="1" xfId="14" applyFont="1" applyFill="1" applyBorder="1" applyAlignment="1">
      <alignment vertical="center" wrapText="1"/>
    </xf>
    <xf numFmtId="9" fontId="13" fillId="3" borderId="1" xfId="8" applyNumberFormat="1" applyFont="1" applyFill="1" applyBorder="1" applyAlignment="1">
      <alignment horizontal="center" vertical="center" wrapText="1"/>
    </xf>
    <xf numFmtId="0" fontId="3" fillId="14" borderId="16" xfId="4" applyFont="1" applyFill="1" applyBorder="1" applyAlignment="1">
      <alignment vertical="center" wrapText="1"/>
    </xf>
    <xf numFmtId="0" fontId="60" fillId="31" borderId="0" xfId="0" applyFont="1" applyFill="1" applyAlignment="1">
      <alignment horizontal="left" vertical="center" indent="1"/>
    </xf>
    <xf numFmtId="0" fontId="61" fillId="31" borderId="0" xfId="0" applyFont="1" applyFill="1" applyAlignment="1">
      <alignment horizontal="left" vertical="center" indent="1"/>
    </xf>
    <xf numFmtId="0" fontId="60" fillId="31" borderId="0" xfId="0" applyFont="1" applyFill="1" applyAlignment="1">
      <alignment horizontal="center" vertical="center"/>
    </xf>
    <xf numFmtId="0" fontId="62" fillId="33" borderId="1" xfId="14" applyFont="1" applyFill="1" applyBorder="1" applyAlignment="1">
      <alignment horizontal="center" vertical="center" wrapText="1"/>
    </xf>
    <xf numFmtId="0" fontId="62" fillId="34" borderId="1" xfId="14" applyFont="1" applyFill="1" applyBorder="1" applyAlignment="1">
      <alignment horizontal="center" vertical="center" wrapText="1"/>
    </xf>
    <xf numFmtId="0" fontId="62" fillId="35" borderId="1" xfId="14" applyFont="1" applyFill="1" applyBorder="1" applyAlignment="1">
      <alignment horizontal="center" vertical="center" wrapText="1"/>
    </xf>
    <xf numFmtId="0" fontId="26" fillId="36" borderId="5" xfId="14" applyFont="1" applyFill="1" applyBorder="1" applyAlignment="1">
      <alignment horizontal="center" vertical="center" wrapText="1"/>
    </xf>
    <xf numFmtId="0" fontId="21" fillId="21" borderId="1" xfId="14" applyFont="1" applyFill="1" applyBorder="1" applyAlignment="1">
      <alignment horizontal="center" wrapText="1"/>
    </xf>
    <xf numFmtId="0" fontId="3" fillId="2" borderId="20" xfId="4" applyFont="1" applyFill="1" applyBorder="1" applyAlignment="1">
      <alignment horizontal="center" vertical="center" wrapText="1"/>
    </xf>
    <xf numFmtId="0" fontId="3" fillId="2" borderId="1" xfId="4" applyFont="1" applyFill="1" applyBorder="1" applyAlignment="1">
      <alignment horizontal="center" vertical="center" wrapText="1"/>
    </xf>
    <xf numFmtId="0" fontId="66" fillId="31" borderId="0" xfId="0" applyFont="1" applyFill="1" applyAlignment="1">
      <alignment horizontal="left" indent="1"/>
    </xf>
    <xf numFmtId="0" fontId="4" fillId="4" borderId="2" xfId="8" applyFont="1" applyFill="1" applyBorder="1" applyAlignment="1">
      <alignment horizontal="left" vertical="center" wrapText="1"/>
    </xf>
    <xf numFmtId="0" fontId="26" fillId="27" borderId="2" xfId="14" applyFont="1" applyFill="1" applyBorder="1" applyAlignment="1">
      <alignment horizontal="center" vertical="center" wrapText="1"/>
    </xf>
    <xf numFmtId="0" fontId="3" fillId="11" borderId="5" xfId="4"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15" fillId="0" borderId="0" xfId="0" applyFont="1" applyAlignment="1">
      <alignment vertical="center"/>
    </xf>
    <xf numFmtId="0" fontId="3" fillId="11" borderId="1" xfId="8" applyFont="1" applyFill="1" applyBorder="1" applyAlignment="1">
      <alignment vertical="center" wrapText="1"/>
    </xf>
    <xf numFmtId="0" fontId="4" fillId="11" borderId="1" xfId="8" applyFont="1" applyFill="1" applyBorder="1" applyAlignment="1">
      <alignment vertical="center" wrapText="1"/>
    </xf>
    <xf numFmtId="0" fontId="21" fillId="21" borderId="1" xfId="14" applyFont="1" applyFill="1" applyBorder="1" applyAlignment="1">
      <alignment horizontal="left" vertical="center" wrapText="1"/>
    </xf>
    <xf numFmtId="9" fontId="26" fillId="21" borderId="0" xfId="14" applyNumberFormat="1" applyFont="1" applyFill="1" applyAlignment="1">
      <alignment horizontal="center" vertical="center" wrapText="1"/>
    </xf>
    <xf numFmtId="0" fontId="16" fillId="11" borderId="3" xfId="14" applyFont="1" applyFill="1" applyBorder="1" applyAlignment="1">
      <alignment vertical="center" wrapText="1"/>
    </xf>
    <xf numFmtId="0" fontId="13" fillId="11" borderId="1" xfId="14" applyFont="1" applyFill="1" applyBorder="1" applyAlignment="1">
      <alignment vertical="center" wrapText="1"/>
    </xf>
    <xf numFmtId="0" fontId="16" fillId="11" borderId="1" xfId="14" applyFont="1" applyFill="1" applyBorder="1" applyAlignment="1">
      <alignment vertical="center" wrapText="1"/>
    </xf>
    <xf numFmtId="0" fontId="13" fillId="11" borderId="3" xfId="14" applyFont="1" applyFill="1" applyBorder="1" applyAlignment="1">
      <alignment vertical="center" wrapText="1"/>
    </xf>
    <xf numFmtId="0" fontId="3" fillId="28" borderId="6" xfId="4" applyFont="1" applyFill="1" applyBorder="1" applyAlignment="1">
      <alignment vertical="center" wrapText="1"/>
    </xf>
    <xf numFmtId="0" fontId="26" fillId="38" borderId="2" xfId="14" applyFont="1" applyFill="1" applyBorder="1" applyAlignment="1">
      <alignment horizontal="left" vertical="center" wrapText="1"/>
    </xf>
    <xf numFmtId="0" fontId="16" fillId="2" borderId="1" xfId="14" applyFont="1" applyFill="1" applyBorder="1" applyAlignment="1">
      <alignment vertical="center" wrapText="1"/>
    </xf>
    <xf numFmtId="0" fontId="16" fillId="2" borderId="3" xfId="14" applyFont="1" applyFill="1" applyBorder="1" applyAlignment="1">
      <alignment vertical="center" wrapText="1"/>
    </xf>
    <xf numFmtId="0" fontId="16" fillId="2" borderId="2" xfId="14" applyFont="1" applyFill="1" applyBorder="1" applyAlignment="1">
      <alignment vertical="center" wrapText="1"/>
    </xf>
    <xf numFmtId="0" fontId="21" fillId="38" borderId="2" xfId="14" applyFont="1" applyFill="1" applyBorder="1" applyAlignment="1">
      <alignment horizontal="left" vertical="center" wrapText="1"/>
    </xf>
    <xf numFmtId="0" fontId="13" fillId="2" borderId="1" xfId="14" applyFont="1" applyFill="1" applyBorder="1" applyAlignment="1">
      <alignment vertical="center" wrapText="1"/>
    </xf>
    <xf numFmtId="0" fontId="13" fillId="2" borderId="3" xfId="14" applyFont="1" applyFill="1" applyBorder="1" applyAlignment="1">
      <alignment vertical="center" wrapText="1"/>
    </xf>
    <xf numFmtId="0" fontId="13" fillId="2" borderId="2" xfId="14" applyFont="1" applyFill="1" applyBorder="1" applyAlignment="1">
      <alignment vertical="center" wrapText="1"/>
    </xf>
    <xf numFmtId="0" fontId="26" fillId="27" borderId="2" xfId="14" applyFont="1" applyFill="1" applyBorder="1" applyAlignment="1">
      <alignment vertical="center" wrapText="1"/>
    </xf>
    <xf numFmtId="0" fontId="36" fillId="29" borderId="30" xfId="13" applyFont="1" applyFill="1" applyBorder="1" applyAlignment="1">
      <alignment horizontal="left" vertical="center" wrapText="1"/>
    </xf>
    <xf numFmtId="0" fontId="66" fillId="31" borderId="0" xfId="0" applyFont="1" applyFill="1"/>
    <xf numFmtId="0" fontId="26" fillId="26" borderId="1" xfId="14" applyFont="1" applyFill="1" applyBorder="1" applyAlignment="1">
      <alignment vertical="center" wrapText="1"/>
    </xf>
    <xf numFmtId="0" fontId="21" fillId="26" borderId="1" xfId="14" applyFont="1" applyFill="1" applyBorder="1" applyAlignment="1">
      <alignment vertical="center" wrapText="1"/>
    </xf>
    <xf numFmtId="0" fontId="26" fillId="39" borderId="1" xfId="14" applyFont="1" applyFill="1" applyBorder="1" applyAlignment="1">
      <alignment vertical="center" wrapText="1"/>
    </xf>
    <xf numFmtId="0" fontId="26" fillId="39" borderId="2" xfId="14" applyFont="1" applyFill="1" applyBorder="1" applyAlignment="1">
      <alignment vertical="center" wrapText="1"/>
    </xf>
    <xf numFmtId="0" fontId="62" fillId="41" borderId="1" xfId="14" applyFont="1" applyFill="1" applyBorder="1" applyAlignment="1">
      <alignment horizontal="left" vertical="center" wrapText="1"/>
    </xf>
    <xf numFmtId="0" fontId="62" fillId="41" borderId="2" xfId="14" applyFont="1" applyFill="1" applyBorder="1" applyAlignment="1">
      <alignment horizontal="left" vertical="center" wrapText="1"/>
    </xf>
    <xf numFmtId="0" fontId="71" fillId="26" borderId="1" xfId="14" applyFont="1" applyFill="1" applyBorder="1" applyAlignment="1">
      <alignment horizontal="center" vertical="center" wrapText="1"/>
    </xf>
    <xf numFmtId="0" fontId="68" fillId="14" borderId="1" xfId="0" applyFont="1" applyFill="1" applyBorder="1" applyAlignment="1">
      <alignment horizontal="center" vertical="center"/>
    </xf>
    <xf numFmtId="0" fontId="67" fillId="14" borderId="1" xfId="0" applyFont="1" applyFill="1" applyBorder="1" applyAlignment="1">
      <alignment horizontal="center" vertical="center"/>
    </xf>
    <xf numFmtId="0" fontId="68" fillId="37" borderId="1" xfId="0" applyFont="1" applyFill="1" applyBorder="1" applyAlignment="1">
      <alignment horizontal="center" vertical="center"/>
    </xf>
    <xf numFmtId="0" fontId="3" fillId="8" borderId="1" xfId="4" applyFont="1" applyFill="1" applyBorder="1" applyAlignment="1">
      <alignment horizontal="center" vertical="center" wrapText="1"/>
    </xf>
    <xf numFmtId="0" fontId="3" fillId="12" borderId="1" xfId="4" applyFont="1" applyFill="1" applyBorder="1" applyAlignment="1">
      <alignment horizontal="center" vertical="center" wrapText="1"/>
    </xf>
    <xf numFmtId="0" fontId="3" fillId="8" borderId="1" xfId="4" applyFont="1" applyFill="1" applyBorder="1" applyAlignment="1">
      <alignment horizontal="left" vertical="center" wrapText="1"/>
    </xf>
    <xf numFmtId="0" fontId="4" fillId="0" borderId="1" xfId="4" applyFont="1" applyBorder="1" applyAlignment="1">
      <alignment horizontal="left" vertical="center" wrapText="1"/>
    </xf>
    <xf numFmtId="0" fontId="3" fillId="12" borderId="1" xfId="4"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8" fillId="0" borderId="1" xfId="0" applyFont="1" applyBorder="1" applyAlignment="1">
      <alignment horizontal="center" vertical="center"/>
    </xf>
    <xf numFmtId="0" fontId="65" fillId="0" borderId="1" xfId="24" applyFont="1" applyBorder="1" applyAlignment="1">
      <alignment horizontal="left" vertical="center" wrapText="1"/>
    </xf>
    <xf numFmtId="0" fontId="19" fillId="2" borderId="1" xfId="4" applyFont="1" applyFill="1" applyBorder="1" applyAlignment="1">
      <alignment horizontal="center" vertical="center" textRotation="90" wrapText="1"/>
    </xf>
    <xf numFmtId="0" fontId="19" fillId="24" borderId="25" xfId="4" applyFont="1" applyFill="1" applyBorder="1" applyAlignment="1">
      <alignment horizontal="center" vertical="center" textRotation="90" wrapText="1"/>
    </xf>
    <xf numFmtId="0" fontId="19" fillId="24" borderId="22" xfId="4" applyFont="1" applyFill="1" applyBorder="1" applyAlignment="1">
      <alignment horizontal="center" vertical="center" textRotation="90" wrapText="1"/>
    </xf>
    <xf numFmtId="0" fontId="19" fillId="24" borderId="26" xfId="4" applyFont="1" applyFill="1" applyBorder="1" applyAlignment="1">
      <alignment horizontal="center" vertical="center" textRotation="90" wrapText="1"/>
    </xf>
    <xf numFmtId="0" fontId="19" fillId="25" borderId="1" xfId="4" applyFont="1" applyFill="1" applyBorder="1" applyAlignment="1">
      <alignment horizontal="center" vertical="center" textRotation="90" wrapText="1"/>
    </xf>
    <xf numFmtId="0" fontId="21" fillId="39" borderId="2" xfId="14" applyFont="1" applyFill="1" applyBorder="1" applyAlignment="1">
      <alignment horizontal="center" vertical="center" wrapText="1"/>
    </xf>
    <xf numFmtId="0" fontId="21" fillId="39" borderId="5" xfId="14" applyFont="1" applyFill="1" applyBorder="1" applyAlignment="1">
      <alignment horizontal="center" vertical="center" wrapText="1"/>
    </xf>
    <xf numFmtId="0" fontId="21" fillId="39" borderId="3" xfId="14" applyFont="1" applyFill="1" applyBorder="1" applyAlignment="1">
      <alignment horizontal="center" vertical="center" wrapText="1"/>
    </xf>
    <xf numFmtId="0" fontId="13" fillId="25" borderId="2" xfId="14" applyFont="1" applyFill="1" applyBorder="1" applyAlignment="1">
      <alignment horizontal="center" vertical="center" wrapText="1"/>
    </xf>
    <xf numFmtId="0" fontId="13" fillId="25" borderId="5" xfId="14" applyFont="1" applyFill="1" applyBorder="1" applyAlignment="1">
      <alignment horizontal="center" vertical="center" wrapText="1"/>
    </xf>
    <xf numFmtId="0" fontId="13" fillId="25" borderId="3" xfId="14" applyFont="1" applyFill="1" applyBorder="1" applyAlignment="1">
      <alignment horizontal="center" vertical="center" wrapText="1"/>
    </xf>
    <xf numFmtId="0" fontId="69" fillId="40" borderId="1" xfId="4" applyFont="1" applyFill="1" applyBorder="1" applyAlignment="1">
      <alignment horizontal="center" vertical="center" textRotation="90" wrapText="1"/>
    </xf>
    <xf numFmtId="0" fontId="70" fillId="41" borderId="2" xfId="14" applyFont="1" applyFill="1" applyBorder="1" applyAlignment="1">
      <alignment horizontal="center" vertical="center" wrapText="1"/>
    </xf>
    <xf numFmtId="0" fontId="70" fillId="41" borderId="5" xfId="14" applyFont="1" applyFill="1" applyBorder="1" applyAlignment="1">
      <alignment horizontal="center" vertical="center" wrapText="1"/>
    </xf>
    <xf numFmtId="0" fontId="70" fillId="41" borderId="3" xfId="14" applyFont="1" applyFill="1" applyBorder="1" applyAlignment="1">
      <alignment horizontal="center" vertical="center" wrapText="1"/>
    </xf>
    <xf numFmtId="0" fontId="70" fillId="40" borderId="2" xfId="14" applyFont="1" applyFill="1" applyBorder="1" applyAlignment="1">
      <alignment horizontal="center" vertical="center" wrapText="1"/>
    </xf>
    <xf numFmtId="0" fontId="70" fillId="40" borderId="5" xfId="14" applyFont="1" applyFill="1" applyBorder="1" applyAlignment="1">
      <alignment horizontal="center" vertical="center" wrapText="1"/>
    </xf>
    <xf numFmtId="0" fontId="70" fillId="40" borderId="3" xfId="14" applyFont="1" applyFill="1" applyBorder="1" applyAlignment="1">
      <alignment horizontal="center" vertical="center" wrapText="1"/>
    </xf>
    <xf numFmtId="0" fontId="3" fillId="7" borderId="19" xfId="4" applyFont="1" applyFill="1" applyBorder="1" applyAlignment="1">
      <alignment horizontal="center" vertical="center" wrapText="1"/>
    </xf>
    <xf numFmtId="0" fontId="3" fillId="7" borderId="21" xfId="4" applyFont="1" applyFill="1" applyBorder="1" applyAlignment="1">
      <alignment horizontal="center" vertical="center" wrapText="1"/>
    </xf>
    <xf numFmtId="0" fontId="64" fillId="15" borderId="27" xfId="4" applyFont="1" applyFill="1" applyBorder="1" applyAlignment="1">
      <alignment horizontal="center" vertical="center" wrapText="1"/>
    </xf>
    <xf numFmtId="0" fontId="64" fillId="15" borderId="28" xfId="4" applyFont="1" applyFill="1" applyBorder="1" applyAlignment="1">
      <alignment horizontal="center" vertical="center" wrapText="1"/>
    </xf>
    <xf numFmtId="0" fontId="64" fillId="15" borderId="29" xfId="4" applyFont="1" applyFill="1" applyBorder="1" applyAlignment="1">
      <alignment horizontal="center" vertical="center" wrapText="1"/>
    </xf>
    <xf numFmtId="0" fontId="4" fillId="28" borderId="2" xfId="4" applyFont="1" applyFill="1" applyBorder="1" applyAlignment="1">
      <alignment horizontal="center" vertical="center" wrapText="1"/>
    </xf>
    <xf numFmtId="0" fontId="4" fillId="28" borderId="5" xfId="4" applyFont="1" applyFill="1" applyBorder="1" applyAlignment="1">
      <alignment horizontal="center" vertical="center" wrapText="1"/>
    </xf>
    <xf numFmtId="0" fontId="4" fillId="28" borderId="3" xfId="4" applyFont="1" applyFill="1" applyBorder="1" applyAlignment="1">
      <alignment horizontal="center" vertical="center" wrapText="1"/>
    </xf>
    <xf numFmtId="0" fontId="19" fillId="13" borderId="25" xfId="4" applyFont="1" applyFill="1" applyBorder="1" applyAlignment="1">
      <alignment horizontal="center" vertical="center" textRotation="90" wrapText="1"/>
    </xf>
    <xf numFmtId="0" fontId="19" fillId="13" borderId="22" xfId="4" applyFont="1" applyFill="1" applyBorder="1" applyAlignment="1">
      <alignment horizontal="center" vertical="center" textRotation="90" wrapText="1"/>
    </xf>
    <xf numFmtId="0" fontId="19" fillId="13" borderId="26" xfId="4" applyFont="1" applyFill="1" applyBorder="1" applyAlignment="1">
      <alignment horizontal="center" vertical="center" textRotation="90" wrapText="1"/>
    </xf>
    <xf numFmtId="0" fontId="3" fillId="0" borderId="15" xfId="4" applyFont="1" applyBorder="1" applyAlignment="1">
      <alignment horizontal="center" vertical="center" wrapText="1"/>
    </xf>
    <xf numFmtId="0" fontId="3" fillId="0" borderId="9"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8" xfId="4" applyFont="1" applyBorder="1" applyAlignment="1">
      <alignment horizontal="center" vertical="center" wrapText="1"/>
    </xf>
    <xf numFmtId="0" fontId="3" fillId="0" borderId="10" xfId="4" applyFont="1" applyBorder="1" applyAlignment="1">
      <alignment horizontal="center" vertical="center" wrapText="1"/>
    </xf>
    <xf numFmtId="0" fontId="3" fillId="8" borderId="4" xfId="4" applyFont="1" applyFill="1" applyBorder="1" applyAlignment="1">
      <alignment horizontal="center" vertical="center" wrapText="1"/>
    </xf>
    <xf numFmtId="0" fontId="3" fillId="8" borderId="11" xfId="4" applyFont="1" applyFill="1" applyBorder="1" applyAlignment="1">
      <alignment horizontal="center" vertical="center" wrapText="1"/>
    </xf>
    <xf numFmtId="0" fontId="3" fillId="5" borderId="4" xfId="4" applyFont="1" applyFill="1" applyBorder="1" applyAlignment="1">
      <alignment horizontal="center" vertical="center" wrapText="1"/>
    </xf>
    <xf numFmtId="0" fontId="3" fillId="5" borderId="11" xfId="4" applyFont="1" applyFill="1" applyBorder="1" applyAlignment="1">
      <alignment horizontal="center" vertical="center" wrapText="1"/>
    </xf>
    <xf numFmtId="0" fontId="38" fillId="17" borderId="2" xfId="4" applyFont="1" applyFill="1" applyBorder="1" applyAlignment="1">
      <alignment horizontal="left" textRotation="90" wrapText="1"/>
    </xf>
    <xf numFmtId="0" fontId="38" fillId="17" borderId="5" xfId="4" applyFont="1" applyFill="1" applyBorder="1" applyAlignment="1">
      <alignment horizontal="left" textRotation="90" wrapText="1"/>
    </xf>
    <xf numFmtId="0" fontId="3" fillId="14" borderId="4" xfId="4" applyFont="1" applyFill="1" applyBorder="1" applyAlignment="1">
      <alignment horizontal="center" vertical="center" wrapText="1"/>
    </xf>
    <xf numFmtId="0" fontId="3" fillId="14" borderId="11" xfId="4" applyFont="1" applyFill="1" applyBorder="1" applyAlignment="1">
      <alignment horizontal="center" vertical="center" wrapText="1"/>
    </xf>
    <xf numFmtId="0" fontId="4" fillId="8" borderId="2" xfId="4" applyFont="1" applyFill="1" applyBorder="1" applyAlignment="1">
      <alignment horizontal="center" textRotation="90"/>
    </xf>
    <xf numFmtId="0" fontId="4" fillId="8" borderId="3" xfId="4" applyFont="1" applyFill="1" applyBorder="1" applyAlignment="1">
      <alignment horizontal="center" textRotation="90"/>
    </xf>
    <xf numFmtId="0" fontId="4" fillId="8" borderId="2" xfId="4" applyFont="1" applyFill="1" applyBorder="1" applyAlignment="1">
      <alignment horizontal="center" textRotation="90" wrapText="1"/>
    </xf>
    <xf numFmtId="0" fontId="4" fillId="8" borderId="3" xfId="4" applyFont="1" applyFill="1" applyBorder="1" applyAlignment="1">
      <alignment horizontal="center" textRotation="90" wrapText="1"/>
    </xf>
    <xf numFmtId="0" fontId="4" fillId="5" borderId="2" xfId="4" applyFont="1" applyFill="1" applyBorder="1" applyAlignment="1">
      <alignment horizontal="center" textRotation="90" wrapText="1"/>
    </xf>
    <xf numFmtId="0" fontId="4" fillId="5" borderId="3" xfId="4" applyFont="1" applyFill="1" applyBorder="1" applyAlignment="1">
      <alignment horizontal="center" textRotation="90" wrapText="1"/>
    </xf>
    <xf numFmtId="0" fontId="19" fillId="9" borderId="25" xfId="4" applyFont="1" applyFill="1" applyBorder="1" applyAlignment="1">
      <alignment horizontal="center" vertical="center" textRotation="90" wrapText="1"/>
    </xf>
    <xf numFmtId="0" fontId="19" fillId="9" borderId="22" xfId="4" applyFont="1" applyFill="1" applyBorder="1" applyAlignment="1">
      <alignment horizontal="center" vertical="center" textRotation="90" wrapText="1"/>
    </xf>
    <xf numFmtId="0" fontId="19" fillId="9" borderId="26" xfId="4" applyFont="1" applyFill="1" applyBorder="1" applyAlignment="1">
      <alignment horizontal="center" vertical="center" textRotation="90" wrapText="1"/>
    </xf>
    <xf numFmtId="0" fontId="4" fillId="22" borderId="2" xfId="4" applyFont="1" applyFill="1" applyBorder="1" applyAlignment="1">
      <alignment horizontal="left" vertical="center" wrapText="1"/>
    </xf>
    <xf numFmtId="0" fontId="4" fillId="22" borderId="5" xfId="4" applyFont="1" applyFill="1" applyBorder="1" applyAlignment="1">
      <alignment horizontal="left" vertical="center" wrapText="1"/>
    </xf>
    <xf numFmtId="0" fontId="4" fillId="22" borderId="3" xfId="4" applyFont="1" applyFill="1" applyBorder="1" applyAlignment="1">
      <alignment horizontal="left" vertical="center" wrapText="1"/>
    </xf>
    <xf numFmtId="0" fontId="4" fillId="23" borderId="2" xfId="4" applyFont="1" applyFill="1" applyBorder="1" applyAlignment="1">
      <alignment horizontal="left" vertical="center" wrapText="1"/>
    </xf>
    <xf numFmtId="0" fontId="4" fillId="23" borderId="5" xfId="4" applyFont="1" applyFill="1" applyBorder="1" applyAlignment="1">
      <alignment horizontal="left" vertical="center" wrapText="1"/>
    </xf>
    <xf numFmtId="0" fontId="4" fillId="23" borderId="3" xfId="4" applyFont="1" applyFill="1" applyBorder="1" applyAlignment="1">
      <alignment horizontal="left" vertical="center" wrapText="1"/>
    </xf>
    <xf numFmtId="0" fontId="19" fillId="23" borderId="20" xfId="4" applyFont="1" applyFill="1" applyBorder="1" applyAlignment="1">
      <alignment horizontal="center" vertical="center" textRotation="90" wrapText="1"/>
    </xf>
    <xf numFmtId="0" fontId="4" fillId="23" borderId="4" xfId="4" applyFont="1" applyFill="1" applyBorder="1" applyAlignment="1">
      <alignment horizontal="left" vertical="center" wrapText="1"/>
    </xf>
    <xf numFmtId="0" fontId="19" fillId="22" borderId="20" xfId="4" applyFont="1" applyFill="1" applyBorder="1" applyAlignment="1">
      <alignment horizontal="center" vertical="center" textRotation="90" wrapText="1"/>
    </xf>
    <xf numFmtId="0" fontId="53" fillId="0" borderId="1" xfId="0" applyFont="1" applyBorder="1" applyAlignment="1">
      <alignment horizontal="center" vertical="center" wrapText="1"/>
    </xf>
    <xf numFmtId="0" fontId="53" fillId="22" borderId="1" xfId="0" applyFont="1" applyFill="1" applyBorder="1" applyAlignment="1">
      <alignment horizontal="center" vertical="center" wrapText="1"/>
    </xf>
    <xf numFmtId="0" fontId="55" fillId="0" borderId="1" xfId="0" applyFont="1" applyBorder="1" applyAlignment="1">
      <alignment horizontal="center" vertical="center" wrapText="1"/>
    </xf>
    <xf numFmtId="0" fontId="54" fillId="22" borderId="1" xfId="0" applyFont="1" applyFill="1" applyBorder="1" applyAlignment="1">
      <alignment horizontal="center" vertical="center" wrapText="1"/>
    </xf>
    <xf numFmtId="0" fontId="63" fillId="11" borderId="1" xfId="13" applyFont="1" applyFill="1" applyBorder="1" applyAlignment="1">
      <alignment horizontal="center" vertical="center" wrapText="1"/>
    </xf>
    <xf numFmtId="0" fontId="54" fillId="22" borderId="1" xfId="0" applyFont="1" applyFill="1" applyBorder="1" applyAlignment="1">
      <alignment horizontal="left" vertical="center" wrapText="1"/>
    </xf>
    <xf numFmtId="0" fontId="54" fillId="22" borderId="2" xfId="0" applyFont="1" applyFill="1" applyBorder="1" applyAlignment="1">
      <alignment horizontal="center" vertical="center" wrapText="1"/>
    </xf>
    <xf numFmtId="0" fontId="54" fillId="22" borderId="3" xfId="0" applyFont="1" applyFill="1" applyBorder="1" applyAlignment="1">
      <alignment horizontal="center" vertical="center" wrapText="1"/>
    </xf>
    <xf numFmtId="0" fontId="54" fillId="0" borderId="1" xfId="0" applyFont="1" applyBorder="1" applyAlignment="1">
      <alignment horizontal="center" vertical="center" wrapText="1"/>
    </xf>
    <xf numFmtId="0" fontId="24" fillId="20" borderId="0" xfId="13" applyFont="1" applyFill="1" applyAlignment="1">
      <alignment horizontal="center" vertical="center" wrapText="1"/>
    </xf>
    <xf numFmtId="0" fontId="22" fillId="18" borderId="0" xfId="13" applyFont="1" applyFill="1" applyAlignment="1">
      <alignment horizontal="center" vertical="center" wrapText="1"/>
    </xf>
    <xf numFmtId="0" fontId="23" fillId="19" borderId="0" xfId="13" applyFont="1" applyFill="1" applyAlignment="1">
      <alignment horizontal="center" vertical="center" wrapText="1"/>
    </xf>
    <xf numFmtId="0" fontId="17" fillId="16" borderId="12" xfId="0" applyFont="1" applyFill="1" applyBorder="1" applyAlignment="1">
      <alignment horizontal="center" vertical="center"/>
    </xf>
    <xf numFmtId="0" fontId="21" fillId="21" borderId="2" xfId="14" applyFont="1" applyFill="1" applyBorder="1" applyAlignment="1">
      <alignment horizontal="center" vertical="center" wrapText="1"/>
    </xf>
    <xf numFmtId="0" fontId="21" fillId="21" borderId="3" xfId="14" applyFont="1" applyFill="1" applyBorder="1" applyAlignment="1">
      <alignment horizontal="center" vertical="center" wrapText="1"/>
    </xf>
    <xf numFmtId="0" fontId="62" fillId="32" borderId="2" xfId="14" applyFont="1" applyFill="1" applyBorder="1" applyAlignment="1">
      <alignment horizontal="center" vertical="center" wrapText="1"/>
    </xf>
    <xf numFmtId="0" fontId="62" fillId="32" borderId="5" xfId="14" applyFont="1" applyFill="1" applyBorder="1" applyAlignment="1">
      <alignment horizontal="center" vertical="center" wrapText="1"/>
    </xf>
    <xf numFmtId="0" fontId="62" fillId="32" borderId="3" xfId="14" applyFont="1" applyFill="1" applyBorder="1" applyAlignment="1">
      <alignment horizontal="center" vertical="center" wrapText="1"/>
    </xf>
    <xf numFmtId="0" fontId="21" fillId="26" borderId="2" xfId="14" applyFont="1" applyFill="1" applyBorder="1" applyAlignment="1">
      <alignment horizontal="center" vertical="center" wrapText="1"/>
    </xf>
    <xf numFmtId="0" fontId="21" fillId="26" borderId="5" xfId="14" applyFont="1" applyFill="1" applyBorder="1" applyAlignment="1">
      <alignment horizontal="center" vertical="center" wrapText="1"/>
    </xf>
    <xf numFmtId="0" fontId="21" fillId="26" borderId="3" xfId="14" applyFont="1" applyFill="1" applyBorder="1" applyAlignment="1">
      <alignment horizontal="center" vertical="center" wrapText="1"/>
    </xf>
    <xf numFmtId="0" fontId="21" fillId="21" borderId="5" xfId="14" applyFont="1" applyFill="1" applyBorder="1" applyAlignment="1">
      <alignment horizontal="center" vertical="center" wrapText="1"/>
    </xf>
    <xf numFmtId="0" fontId="26" fillId="27" borderId="2" xfId="14" applyFont="1" applyFill="1" applyBorder="1" applyAlignment="1">
      <alignment horizontal="center" vertical="center" wrapText="1"/>
    </xf>
    <xf numFmtId="0" fontId="26" fillId="27" borderId="5" xfId="14" applyFont="1" applyFill="1" applyBorder="1" applyAlignment="1">
      <alignment horizontal="center" vertical="center" wrapText="1"/>
    </xf>
    <xf numFmtId="0" fontId="26" fillId="27" borderId="3" xfId="14" applyFont="1" applyFill="1" applyBorder="1" applyAlignment="1">
      <alignment horizontal="center" vertical="center" wrapText="1"/>
    </xf>
    <xf numFmtId="0" fontId="26" fillId="36" borderId="2" xfId="14" applyFont="1" applyFill="1" applyBorder="1" applyAlignment="1">
      <alignment horizontal="center" vertical="center" wrapText="1"/>
    </xf>
    <xf numFmtId="0" fontId="26" fillId="36" borderId="5" xfId="14" applyFont="1" applyFill="1" applyBorder="1" applyAlignment="1">
      <alignment horizontal="center" vertical="center" wrapText="1"/>
    </xf>
    <xf numFmtId="0" fontId="26" fillId="36" borderId="3" xfId="14" applyFont="1" applyFill="1" applyBorder="1" applyAlignment="1">
      <alignment horizontal="center" vertical="center" wrapText="1"/>
    </xf>
    <xf numFmtId="0" fontId="3" fillId="27" borderId="2" xfId="14" applyFont="1" applyFill="1" applyBorder="1" applyAlignment="1">
      <alignment horizontal="center" vertical="center" wrapText="1"/>
    </xf>
    <xf numFmtId="0" fontId="62" fillId="27" borderId="5" xfId="14" applyFont="1" applyFill="1" applyBorder="1" applyAlignment="1">
      <alignment horizontal="center" vertical="center" wrapText="1"/>
    </xf>
    <xf numFmtId="0" fontId="62" fillId="27" borderId="3" xfId="14" applyFont="1" applyFill="1" applyBorder="1" applyAlignment="1">
      <alignment horizontal="center" vertical="center" wrapText="1"/>
    </xf>
    <xf numFmtId="0" fontId="3" fillId="11" borderId="1" xfId="8" applyFont="1" applyFill="1" applyBorder="1" applyAlignment="1">
      <alignment horizontal="center" vertical="center" wrapText="1"/>
    </xf>
    <xf numFmtId="0" fontId="3" fillId="11" borderId="2" xfId="8" applyFont="1" applyFill="1" applyBorder="1" applyAlignment="1">
      <alignment horizontal="center" vertical="center" wrapText="1"/>
    </xf>
    <xf numFmtId="0" fontId="3" fillId="11" borderId="5" xfId="8" applyFont="1" applyFill="1" applyBorder="1" applyAlignment="1">
      <alignment horizontal="center" vertical="center" wrapText="1"/>
    </xf>
    <xf numFmtId="0" fontId="3" fillId="11" borderId="3" xfId="8" applyFont="1" applyFill="1" applyBorder="1" applyAlignment="1">
      <alignment horizontal="center" vertical="center" wrapText="1"/>
    </xf>
    <xf numFmtId="0" fontId="3" fillId="11" borderId="2" xfId="4" applyFont="1" applyFill="1" applyBorder="1" applyAlignment="1">
      <alignment horizontal="center" vertical="center" wrapText="1"/>
    </xf>
    <xf numFmtId="0" fontId="3" fillId="11" borderId="5" xfId="4" applyFont="1" applyFill="1" applyBorder="1" applyAlignment="1">
      <alignment horizontal="center" vertical="center" wrapText="1"/>
    </xf>
    <xf numFmtId="0" fontId="3" fillId="11" borderId="3" xfId="4"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22" fillId="18" borderId="6" xfId="13" applyFont="1" applyFill="1" applyBorder="1" applyAlignment="1">
      <alignment horizontal="center" vertical="center" wrapText="1"/>
    </xf>
    <xf numFmtId="0" fontId="22" fillId="18" borderId="9" xfId="13" applyFont="1" applyFill="1" applyBorder="1" applyAlignment="1">
      <alignment horizontal="center" vertical="center" wrapText="1"/>
    </xf>
    <xf numFmtId="0" fontId="23" fillId="19" borderId="9" xfId="13" applyFont="1" applyFill="1" applyBorder="1" applyAlignment="1">
      <alignment horizontal="center" vertical="center" wrapText="1"/>
    </xf>
    <xf numFmtId="0" fontId="17" fillId="16" borderId="24" xfId="0" applyFont="1" applyFill="1" applyBorder="1" applyAlignment="1">
      <alignment horizontal="center" vertical="center"/>
    </xf>
    <xf numFmtId="0" fontId="66" fillId="31" borderId="10" xfId="0" applyFont="1" applyFill="1" applyBorder="1" applyAlignment="1">
      <alignment horizontal="center" wrapText="1"/>
    </xf>
    <xf numFmtId="0" fontId="24" fillId="20" borderId="9" xfId="13" applyFont="1" applyFill="1" applyBorder="1" applyAlignment="1">
      <alignment horizontal="center" vertical="center" wrapText="1"/>
    </xf>
    <xf numFmtId="0" fontId="24" fillId="20" borderId="7" xfId="13"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2" xfId="8" applyFont="1" applyFill="1" applyBorder="1" applyAlignment="1">
      <alignment horizontal="left" vertical="center" wrapText="1"/>
    </xf>
    <xf numFmtId="0" fontId="16" fillId="11" borderId="3" xfId="8" applyFont="1" applyFill="1" applyBorder="1" applyAlignment="1">
      <alignment horizontal="left" vertical="center" wrapText="1"/>
    </xf>
    <xf numFmtId="0" fontId="16" fillId="11" borderId="5" xfId="8" applyFont="1" applyFill="1" applyBorder="1" applyAlignment="1">
      <alignment horizontal="left" vertical="center" wrapText="1"/>
    </xf>
    <xf numFmtId="0" fontId="16" fillId="11" borderId="2" xfId="14" applyFont="1" applyFill="1" applyBorder="1" applyAlignment="1">
      <alignment horizontal="center" vertical="center" wrapText="1"/>
    </xf>
    <xf numFmtId="0" fontId="16" fillId="11" borderId="5" xfId="14" applyFont="1" applyFill="1" applyBorder="1" applyAlignment="1">
      <alignment horizontal="center" vertical="center" wrapText="1"/>
    </xf>
    <xf numFmtId="0" fontId="16" fillId="11" borderId="3" xfId="14" applyFont="1" applyFill="1" applyBorder="1" applyAlignment="1">
      <alignment horizontal="center" vertical="center" wrapText="1"/>
    </xf>
    <xf numFmtId="0" fontId="13" fillId="11" borderId="2" xfId="14" applyFont="1" applyFill="1" applyBorder="1" applyAlignment="1">
      <alignment horizontal="center" vertical="center" wrapText="1"/>
    </xf>
    <xf numFmtId="0" fontId="13" fillId="11" borderId="5" xfId="14" applyFont="1" applyFill="1" applyBorder="1" applyAlignment="1">
      <alignment horizontal="center" vertical="center" wrapText="1"/>
    </xf>
    <xf numFmtId="0" fontId="13" fillId="11" borderId="3" xfId="14" applyFont="1" applyFill="1" applyBorder="1" applyAlignment="1">
      <alignment horizontal="center" vertical="center" wrapText="1"/>
    </xf>
    <xf numFmtId="0" fontId="26" fillId="27" borderId="1" xfId="14" applyFont="1" applyFill="1" applyBorder="1" applyAlignment="1">
      <alignment horizontal="center" vertical="center" wrapText="1"/>
    </xf>
  </cellXfs>
  <cellStyles count="38">
    <cellStyle name="Euro" xfId="1" xr:uid="{00000000-0005-0000-0000-000000000000}"/>
    <cellStyle name="Euro 2" xfId="20" xr:uid="{00000000-0005-0000-0000-000001000000}"/>
    <cellStyle name="Migliaia [0] 2" xfId="2" xr:uid="{00000000-0005-0000-0000-000002000000}"/>
    <cellStyle name="Migliaia [0] 2 2" xfId="22" xr:uid="{00000000-0005-0000-0000-000003000000}"/>
    <cellStyle name="Migliaia 2" xfId="3" xr:uid="{00000000-0005-0000-0000-000004000000}"/>
    <cellStyle name="Migliaia 2 2" xfId="21" xr:uid="{00000000-0005-0000-0000-000005000000}"/>
    <cellStyle name="Normale" xfId="0" builtinId="0"/>
    <cellStyle name="Normale 2" xfId="4" xr:uid="{00000000-0005-0000-0000-000007000000}"/>
    <cellStyle name="Normale 2 2" xfId="5" xr:uid="{00000000-0005-0000-0000-000008000000}"/>
    <cellStyle name="Normale 2 2 2" xfId="16" xr:uid="{00000000-0005-0000-0000-000009000000}"/>
    <cellStyle name="Normale 2 2 2 2" xfId="25" xr:uid="{00000000-0005-0000-0000-00000A000000}"/>
    <cellStyle name="Normale 2 2 3" xfId="24" xr:uid="{00000000-0005-0000-0000-00000B000000}"/>
    <cellStyle name="Normale 2 3" xfId="6" xr:uid="{00000000-0005-0000-0000-00000C000000}"/>
    <cellStyle name="Normale 2 3 2" xfId="26" xr:uid="{00000000-0005-0000-0000-00000D000000}"/>
    <cellStyle name="Normale 2 4" xfId="23" xr:uid="{00000000-0005-0000-0000-00000E000000}"/>
    <cellStyle name="Normale 3" xfId="7" xr:uid="{00000000-0005-0000-0000-00000F000000}"/>
    <cellStyle name="Normale 3 2" xfId="8" xr:uid="{00000000-0005-0000-0000-000010000000}"/>
    <cellStyle name="Normale 3 2 2" xfId="15" xr:uid="{00000000-0005-0000-0000-000011000000}"/>
    <cellStyle name="Normale 3 2 2 2" xfId="29" xr:uid="{00000000-0005-0000-0000-000012000000}"/>
    <cellStyle name="Normale 3 2 3" xfId="28" xr:uid="{00000000-0005-0000-0000-000013000000}"/>
    <cellStyle name="Normale 3 3" xfId="27" xr:uid="{00000000-0005-0000-0000-000014000000}"/>
    <cellStyle name="Normale 4" xfId="9" xr:uid="{00000000-0005-0000-0000-000015000000}"/>
    <cellStyle name="Normale 4 2" xfId="30" xr:uid="{00000000-0005-0000-0000-000016000000}"/>
    <cellStyle name="Normale 5" xfId="10" xr:uid="{00000000-0005-0000-0000-000017000000}"/>
    <cellStyle name="Normale 5 2" xfId="17" xr:uid="{00000000-0005-0000-0000-000018000000}"/>
    <cellStyle name="Normale 5 2 2" xfId="32" xr:uid="{00000000-0005-0000-0000-000019000000}"/>
    <cellStyle name="Normale 5 3" xfId="31" xr:uid="{00000000-0005-0000-0000-00001A000000}"/>
    <cellStyle name="Normale 6" xfId="13" xr:uid="{00000000-0005-0000-0000-00001B000000}"/>
    <cellStyle name="Normale 6 2" xfId="33" xr:uid="{00000000-0005-0000-0000-00001C000000}"/>
    <cellStyle name="Normale 7" xfId="18" xr:uid="{00000000-0005-0000-0000-00001D000000}"/>
    <cellStyle name="Normale 7 2" xfId="34" xr:uid="{00000000-0005-0000-0000-00001E000000}"/>
    <cellStyle name="Normale 8" xfId="19" xr:uid="{00000000-0005-0000-0000-00001F000000}"/>
    <cellStyle name="Percentuale 2" xfId="11" xr:uid="{00000000-0005-0000-0000-000020000000}"/>
    <cellStyle name="Percentuale 2 2" xfId="35" xr:uid="{00000000-0005-0000-0000-000021000000}"/>
    <cellStyle name="TableStyleLight1" xfId="14" xr:uid="{00000000-0005-0000-0000-000022000000}"/>
    <cellStyle name="TableStyleLight1 2" xfId="36" xr:uid="{00000000-0005-0000-0000-000023000000}"/>
    <cellStyle name="Währung" xfId="12" xr:uid="{00000000-0005-0000-0000-000024000000}"/>
    <cellStyle name="Währung 2" xfId="37"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9CDE5"/>
      <color rgb="FFFAFA2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Filo">
  <a:themeElements>
    <a:clrScheme name="Filo">
      <a:dk1>
        <a:sysClr val="windowText" lastClr="000000"/>
      </a:dk1>
      <a:lt1>
        <a:sysClr val="window" lastClr="FFFFFF"/>
      </a:lt1>
      <a:dk2>
        <a:srgbClr val="766F54"/>
      </a:dk2>
      <a:lt2>
        <a:srgbClr val="E3EACF"/>
      </a:lt2>
      <a:accent1>
        <a:srgbClr val="A53010"/>
      </a:accent1>
      <a:accent2>
        <a:srgbClr val="DE7E18"/>
      </a:accent2>
      <a:accent3>
        <a:srgbClr val="9F8351"/>
      </a:accent3>
      <a:accent4>
        <a:srgbClr val="728653"/>
      </a:accent4>
      <a:accent5>
        <a:srgbClr val="92AA4C"/>
      </a:accent5>
      <a:accent6>
        <a:srgbClr val="6AAC91"/>
      </a:accent6>
      <a:hlink>
        <a:srgbClr val="FB4A18"/>
      </a:hlink>
      <a:folHlink>
        <a:srgbClr val="FB9318"/>
      </a:folHlink>
    </a:clrScheme>
    <a:fontScheme name="Filo">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ilo">
      <a:fillStyleLst>
        <a:solidFill>
          <a:schemeClr val="phClr"/>
        </a:solidFill>
        <a:solidFill>
          <a:schemeClr val="phClr">
            <a:tint val="70000"/>
            <a:lumMod val="104000"/>
          </a:schemeClr>
        </a:solidFill>
        <a:gradFill rotWithShape="1">
          <a:gsLst>
            <a:gs pos="0">
              <a:schemeClr val="phClr">
                <a:tint val="96000"/>
                <a:lumMod val="104000"/>
              </a:schemeClr>
            </a:gs>
            <a:gs pos="100000">
              <a:schemeClr val="phClr">
                <a:shade val="98000"/>
                <a:lumMod val="94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2225" cap="rnd" cmpd="sng" algn="ctr">
          <a:solidFill>
            <a:schemeClr val="phClr"/>
          </a:solidFill>
          <a:prstDash val="solid"/>
        </a:ln>
      </a:lnStyleLst>
      <a:effectStyleLst>
        <a:effectStyle>
          <a:effectLst/>
        </a:effectStyle>
        <a:effectStyle>
          <a:effectLst>
            <a:outerShdw blurRad="38100" dist="25400" dir="5400000" rotWithShape="0">
              <a:srgbClr val="000000">
                <a:alpha val="25000"/>
              </a:srgbClr>
            </a:outerShdw>
          </a:effectLst>
        </a:effectStyle>
        <a:effectStyle>
          <a:effectLst>
            <a:outerShdw blurRad="50800" dist="38100" dir="5400000" rotWithShape="0">
              <a:srgbClr val="000000">
                <a:alpha val="60000"/>
              </a:srgbClr>
            </a:outerShdw>
          </a:effectLst>
        </a:effectStyle>
      </a:effectStyleLst>
      <a:bgFillStyleLst>
        <a:solidFill>
          <a:schemeClr val="phClr"/>
        </a:solidFill>
        <a:gradFill rotWithShape="1">
          <a:gsLst>
            <a:gs pos="0">
              <a:schemeClr val="phClr">
                <a:tint val="90000"/>
                <a:lumMod val="120000"/>
              </a:schemeClr>
            </a:gs>
            <a:gs pos="100000">
              <a:schemeClr val="phClr">
                <a:shade val="98000"/>
                <a:satMod val="120000"/>
                <a:lumMod val="98000"/>
              </a:schemeClr>
            </a:gs>
          </a:gsLst>
          <a:lin ang="5400000" scaled="0"/>
        </a:gradFill>
        <a:gradFill rotWithShape="1">
          <a:gsLst>
            <a:gs pos="0">
              <a:schemeClr val="phClr">
                <a:tint val="90000"/>
                <a:satMod val="92000"/>
                <a:lumMod val="120000"/>
              </a:schemeClr>
            </a:gs>
            <a:gs pos="100000">
              <a:schemeClr val="phClr">
                <a:shade val="98000"/>
                <a:satMod val="120000"/>
                <a:lumMod val="98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Wisp" id="{7CB32D59-10C0-40DD-B7BD-2E94284A981C}" vid="{24B1A44C-C006-48B2-A4D7-E5549B3D8CD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90A5A-1312-4B93-B0A1-BB6222828934}">
  <sheetPr>
    <tabColor theme="0"/>
    <pageSetUpPr fitToPage="1"/>
  </sheetPr>
  <dimension ref="A1:T7"/>
  <sheetViews>
    <sheetView view="pageLayout" zoomScale="70" zoomScaleNormal="70" zoomScaleSheetLayoutView="76" zoomScalePageLayoutView="70" workbookViewId="0">
      <selection activeCell="AA2" sqref="AA2"/>
    </sheetView>
  </sheetViews>
  <sheetFormatPr defaultRowHeight="16.5"/>
  <cols>
    <col min="1" max="1" width="34.25" customWidth="1"/>
    <col min="2" max="2" width="0" hidden="1" customWidth="1"/>
    <col min="8" max="8" width="30.25" customWidth="1"/>
  </cols>
  <sheetData>
    <row r="1" spans="1:20" ht="85.15" customHeight="1">
      <c r="A1" s="153" t="s">
        <v>59</v>
      </c>
      <c r="B1" s="153"/>
      <c r="C1" s="153"/>
      <c r="D1" s="153"/>
      <c r="E1" s="153"/>
      <c r="F1" s="153"/>
      <c r="G1" s="153"/>
      <c r="H1" s="153"/>
      <c r="I1" s="153"/>
      <c r="J1" s="153"/>
      <c r="K1" s="153"/>
      <c r="L1" s="153"/>
      <c r="M1" s="153"/>
      <c r="N1" s="153"/>
      <c r="O1" s="153"/>
      <c r="P1" s="153"/>
      <c r="Q1" s="153"/>
      <c r="R1" s="153"/>
      <c r="S1" s="153"/>
      <c r="T1" s="153"/>
    </row>
    <row r="2" spans="1:20" ht="409.6" customHeight="1">
      <c r="A2" s="151" t="s">
        <v>644</v>
      </c>
      <c r="B2" s="152"/>
      <c r="C2" s="152"/>
      <c r="D2" s="152"/>
      <c r="E2" s="152"/>
      <c r="F2" s="152"/>
      <c r="G2" s="152"/>
      <c r="H2" s="152"/>
      <c r="I2" s="152"/>
      <c r="J2" s="152"/>
      <c r="K2" s="152"/>
      <c r="L2" s="152"/>
      <c r="M2" s="152"/>
      <c r="N2" s="152"/>
      <c r="O2" s="152"/>
      <c r="P2" s="152"/>
      <c r="Q2" s="152"/>
      <c r="R2" s="152"/>
      <c r="S2" s="152"/>
      <c r="T2" s="152"/>
    </row>
    <row r="7" spans="1:20">
      <c r="R7" s="4"/>
    </row>
  </sheetData>
  <mergeCells count="2">
    <mergeCell ref="A2:T2"/>
    <mergeCell ref="A1:T1"/>
  </mergeCells>
  <pageMargins left="0.70866141732283472" right="0.70866141732283472" top="0.74803149606299213" bottom="0.74803149606299213" header="0.31496062992125984" footer="0.31496062992125984"/>
  <pageSetup paperSize="9" scale="55" orientation="landscape" r:id="rId1"/>
  <headerFooter>
    <oddHeader>&amp;LUNIONE MONTANA VALLE ELVO&amp;CSEZIONE 2.3 PIAO</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B6B84-7984-4601-B51B-5170E3A84A12}">
  <sheetPr>
    <tabColor theme="0" tint="-0.249977111117893"/>
    <pageSetUpPr fitToPage="1"/>
  </sheetPr>
  <dimension ref="A1:N11"/>
  <sheetViews>
    <sheetView view="pageLayout" zoomScale="55" zoomScaleNormal="81" zoomScaleSheetLayoutView="100" zoomScalePageLayoutView="55" workbookViewId="0">
      <selection activeCell="K11" sqref="K11"/>
    </sheetView>
  </sheetViews>
  <sheetFormatPr defaultColWidth="8.75" defaultRowHeight="15"/>
  <cols>
    <col min="1" max="1" width="21.75" style="10" customWidth="1"/>
    <col min="2" max="2" width="26.75" style="5" customWidth="1"/>
    <col min="3" max="3" width="28.875" style="5" customWidth="1"/>
    <col min="4" max="4" width="21.125" style="5" customWidth="1"/>
    <col min="5" max="5" width="29.125" style="6" customWidth="1"/>
    <col min="6" max="6" width="28.75" style="5" customWidth="1"/>
    <col min="7" max="7" width="24.5" style="5" customWidth="1"/>
    <col min="8" max="8" width="24.75" style="5" customWidth="1"/>
    <col min="9" max="10" width="19.75" style="5" customWidth="1"/>
    <col min="11" max="1023" width="24.5" style="5" customWidth="1"/>
    <col min="1024" max="16384" width="8.75" style="5"/>
  </cols>
  <sheetData>
    <row r="1" spans="1:14" ht="91.15" customHeight="1">
      <c r="A1" s="117" t="s">
        <v>642</v>
      </c>
      <c r="B1" s="117"/>
      <c r="C1" s="117"/>
      <c r="D1" s="117"/>
      <c r="E1" s="117"/>
      <c r="F1" s="117"/>
      <c r="G1" s="117"/>
      <c r="H1" s="117"/>
      <c r="I1" s="117"/>
      <c r="J1" s="117"/>
    </row>
    <row r="2" spans="1:14" ht="51" customHeight="1" thickBot="1">
      <c r="A2" s="234" t="s">
        <v>252</v>
      </c>
      <c r="B2" s="234"/>
      <c r="C2" s="235" t="s">
        <v>13</v>
      </c>
      <c r="D2" s="235"/>
      <c r="E2" s="236" t="s">
        <v>7</v>
      </c>
      <c r="F2" s="236"/>
      <c r="G2" s="236"/>
      <c r="H2" s="236"/>
      <c r="I2" s="236"/>
      <c r="J2" s="236"/>
      <c r="K2" s="233" t="s">
        <v>10</v>
      </c>
      <c r="L2" s="233"/>
      <c r="M2" s="233"/>
      <c r="N2" s="233"/>
    </row>
    <row r="3" spans="1:14" ht="77.25" customHeight="1">
      <c r="A3" s="33" t="s">
        <v>6</v>
      </c>
      <c r="B3" s="33" t="s">
        <v>46</v>
      </c>
      <c r="C3" s="34" t="s">
        <v>11</v>
      </c>
      <c r="D3" s="34" t="s">
        <v>9</v>
      </c>
      <c r="E3" s="35" t="s">
        <v>14</v>
      </c>
      <c r="F3" s="35" t="s">
        <v>12</v>
      </c>
      <c r="G3" s="35" t="s">
        <v>56</v>
      </c>
      <c r="H3" s="35" t="s">
        <v>4</v>
      </c>
      <c r="I3" s="35" t="s">
        <v>92</v>
      </c>
      <c r="J3" s="35" t="s">
        <v>93</v>
      </c>
      <c r="K3" s="36" t="s">
        <v>47</v>
      </c>
      <c r="L3" s="36" t="s">
        <v>48</v>
      </c>
      <c r="M3" s="36" t="s">
        <v>94</v>
      </c>
      <c r="N3" s="36" t="s">
        <v>49</v>
      </c>
    </row>
    <row r="4" spans="1:14" ht="112.15" customHeight="1">
      <c r="A4" s="281" t="s">
        <v>391</v>
      </c>
      <c r="B4" s="281" t="s">
        <v>77</v>
      </c>
      <c r="C4" s="61" t="s">
        <v>392</v>
      </c>
      <c r="D4" s="77" t="str">
        <f>'Valutaz Rischio ENTE'!N56</f>
        <v>A</v>
      </c>
      <c r="E4" s="12" t="s">
        <v>519</v>
      </c>
      <c r="F4" s="12"/>
      <c r="G4" s="12" t="s">
        <v>393</v>
      </c>
      <c r="H4" s="12" t="s">
        <v>520</v>
      </c>
      <c r="I4" s="78" t="s">
        <v>521</v>
      </c>
      <c r="J4" s="12" t="s">
        <v>297</v>
      </c>
      <c r="K4" s="36" t="s">
        <v>977</v>
      </c>
      <c r="L4" s="39" t="s">
        <v>97</v>
      </c>
      <c r="M4" s="39" t="s">
        <v>394</v>
      </c>
      <c r="N4" s="39" t="s">
        <v>58</v>
      </c>
    </row>
    <row r="5" spans="1:14" ht="73.5">
      <c r="A5" s="281"/>
      <c r="B5" s="281"/>
      <c r="C5" s="61" t="s">
        <v>395</v>
      </c>
      <c r="D5" s="77" t="s">
        <v>489</v>
      </c>
      <c r="E5" s="12" t="s">
        <v>522</v>
      </c>
      <c r="F5" s="12"/>
      <c r="G5" s="12" t="s">
        <v>393</v>
      </c>
      <c r="H5" s="12" t="s">
        <v>523</v>
      </c>
      <c r="I5" s="78" t="s">
        <v>524</v>
      </c>
      <c r="J5" s="12" t="s">
        <v>301</v>
      </c>
      <c r="K5" s="36" t="s">
        <v>977</v>
      </c>
      <c r="L5" s="39" t="s">
        <v>97</v>
      </c>
      <c r="M5" s="39" t="s">
        <v>396</v>
      </c>
      <c r="N5" s="39" t="s">
        <v>58</v>
      </c>
    </row>
    <row r="6" spans="1:14" ht="63">
      <c r="A6" s="281"/>
      <c r="B6" s="281"/>
      <c r="C6" s="61" t="s">
        <v>397</v>
      </c>
      <c r="D6" s="77" t="s">
        <v>489</v>
      </c>
      <c r="E6" s="12" t="s">
        <v>525</v>
      </c>
      <c r="F6" s="12"/>
      <c r="G6" s="12" t="s">
        <v>393</v>
      </c>
      <c r="H6" s="12" t="s">
        <v>526</v>
      </c>
      <c r="I6" s="78" t="s">
        <v>527</v>
      </c>
      <c r="J6" s="12" t="s">
        <v>398</v>
      </c>
      <c r="K6" s="36" t="s">
        <v>977</v>
      </c>
      <c r="L6" s="39" t="s">
        <v>97</v>
      </c>
      <c r="M6" s="39" t="s">
        <v>399</v>
      </c>
      <c r="N6" s="39" t="s">
        <v>58</v>
      </c>
    </row>
    <row r="7" spans="1:14" ht="181.9" customHeight="1">
      <c r="A7" s="281"/>
      <c r="B7" s="281"/>
      <c r="C7" s="61" t="s">
        <v>400</v>
      </c>
      <c r="D7" s="77" t="s">
        <v>489</v>
      </c>
      <c r="E7" s="12" t="s">
        <v>528</v>
      </c>
      <c r="F7" s="12"/>
      <c r="G7" s="12" t="s">
        <v>393</v>
      </c>
      <c r="H7" s="12" t="s">
        <v>529</v>
      </c>
      <c r="I7" s="78" t="s">
        <v>530</v>
      </c>
      <c r="J7" s="12" t="s">
        <v>401</v>
      </c>
      <c r="K7" s="36" t="s">
        <v>977</v>
      </c>
      <c r="L7" s="39" t="s">
        <v>97</v>
      </c>
      <c r="M7" s="39" t="s">
        <v>394</v>
      </c>
      <c r="N7" s="39" t="s">
        <v>58</v>
      </c>
    </row>
    <row r="8" spans="1:14" ht="132" customHeight="1">
      <c r="A8" s="281"/>
      <c r="B8" s="281"/>
      <c r="C8" s="61" t="s">
        <v>402</v>
      </c>
      <c r="D8" s="77" t="s">
        <v>489</v>
      </c>
      <c r="E8" s="12" t="s">
        <v>531</v>
      </c>
      <c r="F8" s="12"/>
      <c r="G8" s="12" t="s">
        <v>393</v>
      </c>
      <c r="H8" s="12" t="s">
        <v>532</v>
      </c>
      <c r="I8" s="78" t="s">
        <v>524</v>
      </c>
      <c r="J8" s="12" t="s">
        <v>398</v>
      </c>
      <c r="K8" s="36" t="s">
        <v>977</v>
      </c>
      <c r="L8" s="39" t="s">
        <v>97</v>
      </c>
      <c r="M8" s="39" t="s">
        <v>403</v>
      </c>
      <c r="N8" s="39" t="s">
        <v>58</v>
      </c>
    </row>
    <row r="9" spans="1:14" ht="63.75">
      <c r="A9" s="281"/>
      <c r="B9" s="281"/>
      <c r="C9" s="61" t="s">
        <v>404</v>
      </c>
      <c r="D9" s="77" t="s">
        <v>489</v>
      </c>
      <c r="E9" s="12" t="s">
        <v>533</v>
      </c>
      <c r="F9" s="12"/>
      <c r="G9" s="12" t="s">
        <v>393</v>
      </c>
      <c r="H9" s="12" t="s">
        <v>534</v>
      </c>
      <c r="I9" s="78" t="s">
        <v>524</v>
      </c>
      <c r="J9" s="12" t="s">
        <v>398</v>
      </c>
      <c r="K9" s="36" t="s">
        <v>977</v>
      </c>
      <c r="L9" s="39" t="s">
        <v>97</v>
      </c>
      <c r="M9" s="39" t="s">
        <v>403</v>
      </c>
      <c r="N9" s="39" t="s">
        <v>58</v>
      </c>
    </row>
    <row r="10" spans="1:14" ht="63.75">
      <c r="A10" s="281"/>
      <c r="B10" s="281"/>
      <c r="C10" s="79" t="s">
        <v>405</v>
      </c>
      <c r="D10" s="77" t="s">
        <v>489</v>
      </c>
      <c r="E10" s="12" t="s">
        <v>535</v>
      </c>
      <c r="F10" s="12"/>
      <c r="G10" s="12" t="s">
        <v>393</v>
      </c>
      <c r="H10" s="12" t="s">
        <v>537</v>
      </c>
      <c r="I10" s="78" t="s">
        <v>536</v>
      </c>
      <c r="J10" s="12" t="s">
        <v>398</v>
      </c>
      <c r="K10" s="36" t="s">
        <v>977</v>
      </c>
      <c r="L10" s="39" t="s">
        <v>97</v>
      </c>
      <c r="M10" s="39" t="s">
        <v>399</v>
      </c>
      <c r="N10" s="39" t="s">
        <v>58</v>
      </c>
    </row>
    <row r="11" spans="1:14" ht="140.25">
      <c r="A11" s="104" t="s">
        <v>547</v>
      </c>
      <c r="B11" s="104" t="s">
        <v>541</v>
      </c>
      <c r="C11" s="79" t="s">
        <v>543</v>
      </c>
      <c r="D11" s="77" t="str">
        <f>'Valutaz Rischio ENTE'!N58</f>
        <v>M</v>
      </c>
      <c r="E11" s="80" t="s">
        <v>544</v>
      </c>
      <c r="F11" s="80" t="s">
        <v>549</v>
      </c>
      <c r="G11" s="12"/>
      <c r="H11" s="103" t="s">
        <v>545</v>
      </c>
      <c r="I11" s="105" t="s">
        <v>550</v>
      </c>
      <c r="J11" s="80" t="s">
        <v>546</v>
      </c>
      <c r="K11" s="36" t="s">
        <v>979</v>
      </c>
      <c r="L11" s="39" t="s">
        <v>97</v>
      </c>
      <c r="M11" s="39" t="s">
        <v>100</v>
      </c>
      <c r="N11" s="39" t="s">
        <v>101</v>
      </c>
    </row>
  </sheetData>
  <mergeCells count="6">
    <mergeCell ref="A2:B2"/>
    <mergeCell ref="C2:D2"/>
    <mergeCell ref="E2:J2"/>
    <mergeCell ref="K2:N2"/>
    <mergeCell ref="B4:B10"/>
    <mergeCell ref="A4:A10"/>
  </mergeCells>
  <pageMargins left="0.70866141732283472" right="0.70866141732283472" top="0.70866141732283472" bottom="0.74803149606299213" header="0.31496062992125984" footer="0.74803149606299213"/>
  <pageSetup paperSize="8" scale="51" fitToHeight="0" orientation="landscape" r:id="rId1"/>
  <headerFooter alignWithMargins="0">
    <oddHeader xml:space="preserve">&amp;L&amp;"Calibri1,Normale"COMUNE DI ALBANO VERCELLESE&amp;C&amp;"Calibri1,Normale"AREA : PROCESSI A ELEVATO RISCHIO
</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5A8B1-B94D-4F05-8DE7-A3C8BC38C620}">
  <sheetPr>
    <tabColor rgb="FFFF0000"/>
    <pageSetUpPr fitToPage="1"/>
  </sheetPr>
  <dimension ref="A1:N17"/>
  <sheetViews>
    <sheetView view="pageLayout" zoomScale="55" zoomScaleNormal="81" zoomScaleSheetLayoutView="70" zoomScalePageLayoutView="55" workbookViewId="0">
      <selection activeCell="K6" sqref="K6"/>
    </sheetView>
  </sheetViews>
  <sheetFormatPr defaultColWidth="8.75" defaultRowHeight="15"/>
  <cols>
    <col min="1" max="1" width="26.75" style="10" customWidth="1"/>
    <col min="2" max="2" width="25.25" style="5" customWidth="1"/>
    <col min="3" max="3" width="31.125" style="5" customWidth="1"/>
    <col min="4" max="4" width="24.5" style="5" customWidth="1"/>
    <col min="5" max="5" width="38.75" style="6" customWidth="1"/>
    <col min="6" max="6" width="23.625" style="5" customWidth="1"/>
    <col min="7" max="7" width="18.875" style="5" customWidth="1"/>
    <col min="8" max="8" width="24.5" style="5" customWidth="1"/>
    <col min="9" max="9" width="12.625" style="5" customWidth="1"/>
    <col min="10" max="1023" width="24.5" style="5" customWidth="1"/>
    <col min="1024" max="16384" width="8.75" style="5"/>
  </cols>
  <sheetData>
    <row r="1" spans="1:14" ht="76.900000000000006" customHeight="1">
      <c r="A1" s="117" t="s">
        <v>817</v>
      </c>
      <c r="B1" s="117"/>
      <c r="C1" s="117"/>
      <c r="D1" s="117"/>
      <c r="E1" s="117"/>
      <c r="F1" s="117"/>
      <c r="G1" s="117"/>
      <c r="H1" s="117"/>
      <c r="I1" s="117"/>
      <c r="J1" s="117"/>
    </row>
    <row r="2" spans="1:14" ht="51" customHeight="1" thickBot="1">
      <c r="A2" s="234" t="s">
        <v>252</v>
      </c>
      <c r="B2" s="234"/>
      <c r="C2" s="235" t="s">
        <v>13</v>
      </c>
      <c r="D2" s="235"/>
      <c r="E2" s="236" t="s">
        <v>7</v>
      </c>
      <c r="F2" s="236"/>
      <c r="G2" s="236"/>
      <c r="H2" s="236"/>
      <c r="I2" s="236"/>
      <c r="J2" s="236"/>
      <c r="K2" s="233" t="s">
        <v>10</v>
      </c>
      <c r="L2" s="233"/>
      <c r="M2" s="233"/>
      <c r="N2" s="233"/>
    </row>
    <row r="3" spans="1:14" ht="77.25" customHeight="1">
      <c r="A3" s="33" t="s">
        <v>6</v>
      </c>
      <c r="B3" s="33" t="s">
        <v>46</v>
      </c>
      <c r="C3" s="34" t="s">
        <v>11</v>
      </c>
      <c r="D3" s="34" t="s">
        <v>9</v>
      </c>
      <c r="E3" s="35" t="s">
        <v>14</v>
      </c>
      <c r="F3" s="35" t="s">
        <v>12</v>
      </c>
      <c r="G3" s="35" t="s">
        <v>56</v>
      </c>
      <c r="H3" s="35" t="s">
        <v>4</v>
      </c>
      <c r="I3" s="35" t="s">
        <v>92</v>
      </c>
      <c r="J3" s="35" t="s">
        <v>93</v>
      </c>
      <c r="K3" s="36" t="s">
        <v>47</v>
      </c>
      <c r="L3" s="36" t="s">
        <v>48</v>
      </c>
      <c r="M3" s="36" t="s">
        <v>94</v>
      </c>
      <c r="N3" s="36" t="s">
        <v>49</v>
      </c>
    </row>
    <row r="4" spans="1:14" ht="210.6" customHeight="1">
      <c r="A4" s="246" t="s">
        <v>876</v>
      </c>
      <c r="B4" s="104" t="s">
        <v>818</v>
      </c>
      <c r="C4" s="70" t="s">
        <v>826</v>
      </c>
      <c r="D4" s="150" t="str">
        <f>'Valutaz Rischio ENTE'!N59</f>
        <v>B</v>
      </c>
      <c r="E4" s="102" t="s">
        <v>827</v>
      </c>
      <c r="F4" s="102"/>
      <c r="G4" s="73" t="s">
        <v>828</v>
      </c>
      <c r="H4" s="73" t="s">
        <v>829</v>
      </c>
      <c r="I4" s="127" t="s">
        <v>830</v>
      </c>
      <c r="J4" s="75" t="s">
        <v>831</v>
      </c>
      <c r="K4" s="39"/>
      <c r="L4" s="39"/>
      <c r="M4" s="39"/>
      <c r="N4" s="39"/>
    </row>
    <row r="5" spans="1:14" ht="196.15" customHeight="1">
      <c r="A5" s="247"/>
      <c r="B5" s="141" t="s">
        <v>821</v>
      </c>
      <c r="C5" s="70" t="s">
        <v>832</v>
      </c>
      <c r="D5" s="71" t="str">
        <f>'Valutaz Rischio ENTE'!N60</f>
        <v>B</v>
      </c>
      <c r="E5" s="72" t="s">
        <v>833</v>
      </c>
      <c r="F5" s="102"/>
      <c r="G5" s="73" t="s">
        <v>834</v>
      </c>
      <c r="H5" s="73" t="s">
        <v>835</v>
      </c>
      <c r="I5" s="74" t="s">
        <v>836</v>
      </c>
      <c r="J5" s="75" t="s">
        <v>837</v>
      </c>
      <c r="K5" s="39"/>
      <c r="L5" s="39"/>
      <c r="M5" s="39"/>
      <c r="N5" s="39"/>
    </row>
    <row r="6" spans="1:14" ht="249.6" customHeight="1">
      <c r="A6" s="248"/>
      <c r="B6" s="104" t="s">
        <v>820</v>
      </c>
      <c r="C6" s="70" t="s">
        <v>838</v>
      </c>
      <c r="D6" s="71" t="str">
        <f>'Valutaz Rischio ENTE'!N61</f>
        <v>M</v>
      </c>
      <c r="E6" s="72" t="s">
        <v>839</v>
      </c>
      <c r="F6" s="73"/>
      <c r="G6" s="73" t="s">
        <v>840</v>
      </c>
      <c r="H6" s="73" t="s">
        <v>841</v>
      </c>
      <c r="I6" s="74" t="s">
        <v>842</v>
      </c>
      <c r="J6" s="75" t="s">
        <v>746</v>
      </c>
      <c r="K6" s="36" t="s">
        <v>979</v>
      </c>
      <c r="L6" s="39" t="s">
        <v>339</v>
      </c>
      <c r="M6" s="39" t="s">
        <v>100</v>
      </c>
      <c r="N6" s="39" t="s">
        <v>343</v>
      </c>
    </row>
    <row r="7" spans="1:14" ht="199.15" hidden="1" customHeight="1">
      <c r="A7" s="130"/>
      <c r="B7" s="104" t="s">
        <v>819</v>
      </c>
      <c r="C7" s="70" t="s">
        <v>741</v>
      </c>
      <c r="D7" s="71"/>
      <c r="E7" s="72" t="s">
        <v>742</v>
      </c>
      <c r="F7" s="73"/>
      <c r="G7" s="73" t="s">
        <v>743</v>
      </c>
      <c r="H7" s="73" t="s">
        <v>744</v>
      </c>
      <c r="I7" s="74" t="s">
        <v>745</v>
      </c>
      <c r="J7" s="75" t="s">
        <v>746</v>
      </c>
      <c r="K7" s="36" t="s">
        <v>979</v>
      </c>
      <c r="L7" s="39" t="s">
        <v>339</v>
      </c>
      <c r="M7" s="39" t="s">
        <v>346</v>
      </c>
      <c r="N7" s="39" t="s">
        <v>347</v>
      </c>
    </row>
    <row r="8" spans="1:14" ht="176.45" hidden="1" customHeight="1">
      <c r="A8" s="130" t="s">
        <v>747</v>
      </c>
      <c r="B8" s="104" t="s">
        <v>820</v>
      </c>
      <c r="C8" s="70" t="s">
        <v>749</v>
      </c>
      <c r="D8" s="71"/>
      <c r="E8" s="72" t="s">
        <v>750</v>
      </c>
      <c r="F8" s="73"/>
      <c r="G8" s="73" t="s">
        <v>752</v>
      </c>
      <c r="H8" s="73" t="s">
        <v>751</v>
      </c>
      <c r="I8" s="74" t="s">
        <v>753</v>
      </c>
      <c r="J8" s="75" t="s">
        <v>754</v>
      </c>
      <c r="K8" s="36" t="s">
        <v>979</v>
      </c>
      <c r="L8" s="39" t="s">
        <v>339</v>
      </c>
      <c r="M8" s="39" t="s">
        <v>352</v>
      </c>
      <c r="N8" s="39" t="s">
        <v>353</v>
      </c>
    </row>
    <row r="9" spans="1:14" ht="289.89999999999998" hidden="1" customHeight="1">
      <c r="A9" s="128" t="s">
        <v>756</v>
      </c>
      <c r="B9" s="104" t="s">
        <v>821</v>
      </c>
      <c r="C9" s="70" t="s">
        <v>755</v>
      </c>
      <c r="D9" s="71"/>
      <c r="E9" s="72" t="s">
        <v>757</v>
      </c>
      <c r="F9" s="73"/>
      <c r="G9" s="73" t="s">
        <v>759</v>
      </c>
      <c r="H9" s="73" t="s">
        <v>760</v>
      </c>
      <c r="I9" s="74" t="s">
        <v>761</v>
      </c>
      <c r="J9" s="75" t="s">
        <v>758</v>
      </c>
      <c r="K9" s="36" t="s">
        <v>979</v>
      </c>
      <c r="L9" s="39" t="s">
        <v>339</v>
      </c>
      <c r="M9" s="39" t="s">
        <v>357</v>
      </c>
      <c r="N9" s="39" t="s">
        <v>358</v>
      </c>
    </row>
    <row r="10" spans="1:14" ht="79.150000000000006" hidden="1" customHeight="1">
      <c r="A10" s="69" t="s">
        <v>88</v>
      </c>
      <c r="B10" s="104" t="s">
        <v>822</v>
      </c>
      <c r="C10" s="70" t="s">
        <v>359</v>
      </c>
      <c r="D10" s="71" t="str">
        <f>'Valutaz Rischio ENTE'!N34</f>
        <v>B</v>
      </c>
      <c r="E10" s="72" t="s">
        <v>360</v>
      </c>
      <c r="F10" s="73"/>
      <c r="G10" s="73" t="s">
        <v>361</v>
      </c>
      <c r="H10" s="73" t="s">
        <v>362</v>
      </c>
      <c r="I10" s="74" t="s">
        <v>253</v>
      </c>
      <c r="J10" s="75" t="s">
        <v>363</v>
      </c>
      <c r="K10" s="36" t="s">
        <v>979</v>
      </c>
      <c r="L10" s="39" t="s">
        <v>339</v>
      </c>
      <c r="M10" s="39" t="s">
        <v>57</v>
      </c>
      <c r="N10" s="39" t="s">
        <v>364</v>
      </c>
    </row>
    <row r="11" spans="1:14" ht="173.45" customHeight="1">
      <c r="A11" s="275" t="s">
        <v>548</v>
      </c>
      <c r="B11" s="104" t="s">
        <v>823</v>
      </c>
      <c r="C11" s="70" t="s">
        <v>843</v>
      </c>
      <c r="D11" s="71" t="str">
        <f>'Valutaz Rischio ENTE'!N62</f>
        <v>M</v>
      </c>
      <c r="E11" s="72" t="s">
        <v>844</v>
      </c>
      <c r="F11" s="73"/>
      <c r="G11" s="73" t="s">
        <v>845</v>
      </c>
      <c r="H11" s="73" t="s">
        <v>846</v>
      </c>
      <c r="I11" s="74" t="s">
        <v>847</v>
      </c>
      <c r="J11" s="75" t="s">
        <v>848</v>
      </c>
      <c r="K11" s="36" t="s">
        <v>979</v>
      </c>
      <c r="L11" s="39" t="s">
        <v>339</v>
      </c>
      <c r="M11" s="39" t="s">
        <v>370</v>
      </c>
      <c r="N11" s="39" t="s">
        <v>371</v>
      </c>
    </row>
    <row r="12" spans="1:14" ht="190.15" customHeight="1">
      <c r="A12" s="276"/>
      <c r="B12" s="104" t="s">
        <v>542</v>
      </c>
      <c r="C12" s="70" t="s">
        <v>849</v>
      </c>
      <c r="D12" s="71" t="str">
        <f>'Valutaz Rischio ENTE'!N63</f>
        <v>M</v>
      </c>
      <c r="E12" s="72" t="s">
        <v>850</v>
      </c>
      <c r="F12" s="73"/>
      <c r="G12" s="73" t="s">
        <v>851</v>
      </c>
      <c r="H12" s="73" t="s">
        <v>852</v>
      </c>
      <c r="I12" s="74" t="s">
        <v>853</v>
      </c>
      <c r="J12" s="75" t="s">
        <v>854</v>
      </c>
      <c r="K12" s="36" t="s">
        <v>979</v>
      </c>
      <c r="L12" s="39" t="s">
        <v>339</v>
      </c>
      <c r="M12" s="39" t="s">
        <v>370</v>
      </c>
      <c r="N12" s="39" t="s">
        <v>371</v>
      </c>
    </row>
    <row r="13" spans="1:14" ht="195.6" customHeight="1">
      <c r="A13" s="276"/>
      <c r="B13" s="104" t="s">
        <v>539</v>
      </c>
      <c r="C13" s="70" t="s">
        <v>855</v>
      </c>
      <c r="D13" s="71" t="s">
        <v>488</v>
      </c>
      <c r="E13" s="72" t="s">
        <v>856</v>
      </c>
      <c r="F13" s="73"/>
      <c r="G13" s="73" t="s">
        <v>857</v>
      </c>
      <c r="H13" s="73" t="s">
        <v>858</v>
      </c>
      <c r="I13" s="74" t="s">
        <v>859</v>
      </c>
      <c r="J13" s="75" t="s">
        <v>854</v>
      </c>
      <c r="K13" s="36" t="s">
        <v>979</v>
      </c>
      <c r="L13" s="39" t="s">
        <v>339</v>
      </c>
      <c r="M13" s="39" t="s">
        <v>370</v>
      </c>
      <c r="N13" s="39" t="s">
        <v>371</v>
      </c>
    </row>
    <row r="14" spans="1:14" ht="205.9" customHeight="1">
      <c r="A14" s="276"/>
      <c r="B14" s="104" t="s">
        <v>824</v>
      </c>
      <c r="C14" s="70" t="s">
        <v>860</v>
      </c>
      <c r="D14" s="71" t="s">
        <v>488</v>
      </c>
      <c r="E14" s="72" t="s">
        <v>861</v>
      </c>
      <c r="F14" s="73"/>
      <c r="G14" s="73" t="s">
        <v>862</v>
      </c>
      <c r="H14" s="73" t="s">
        <v>863</v>
      </c>
      <c r="I14" s="74" t="s">
        <v>864</v>
      </c>
      <c r="J14" s="75" t="s">
        <v>865</v>
      </c>
      <c r="K14" s="36" t="s">
        <v>979</v>
      </c>
      <c r="L14" s="39" t="s">
        <v>339</v>
      </c>
      <c r="M14" s="39" t="s">
        <v>370</v>
      </c>
      <c r="N14" s="39" t="s">
        <v>371</v>
      </c>
    </row>
    <row r="15" spans="1:14" ht="156.6" customHeight="1">
      <c r="A15" s="276"/>
      <c r="B15" s="104" t="s">
        <v>538</v>
      </c>
      <c r="C15" s="70" t="s">
        <v>866</v>
      </c>
      <c r="D15" s="71" t="s">
        <v>488</v>
      </c>
      <c r="E15" s="72" t="s">
        <v>867</v>
      </c>
      <c r="F15" s="73"/>
      <c r="G15" s="73" t="s">
        <v>869</v>
      </c>
      <c r="H15" s="73" t="s">
        <v>868</v>
      </c>
      <c r="I15" s="74" t="s">
        <v>836</v>
      </c>
      <c r="J15" s="75" t="s">
        <v>831</v>
      </c>
      <c r="K15" s="36" t="s">
        <v>979</v>
      </c>
      <c r="L15" s="39" t="s">
        <v>339</v>
      </c>
      <c r="M15" s="39" t="s">
        <v>370</v>
      </c>
      <c r="N15" s="39" t="s">
        <v>371</v>
      </c>
    </row>
    <row r="16" spans="1:14" ht="147">
      <c r="A16" s="277"/>
      <c r="B16" s="104" t="s">
        <v>825</v>
      </c>
      <c r="C16" s="70" t="s">
        <v>870</v>
      </c>
      <c r="D16" s="71" t="s">
        <v>488</v>
      </c>
      <c r="E16" s="72" t="s">
        <v>872</v>
      </c>
      <c r="F16" s="73"/>
      <c r="G16" s="73" t="s">
        <v>873</v>
      </c>
      <c r="H16" s="73" t="s">
        <v>871</v>
      </c>
      <c r="I16" s="74" t="s">
        <v>874</v>
      </c>
      <c r="J16" s="75" t="s">
        <v>875</v>
      </c>
      <c r="K16" s="36" t="s">
        <v>979</v>
      </c>
      <c r="L16" s="39" t="s">
        <v>339</v>
      </c>
      <c r="M16" s="39" t="s">
        <v>389</v>
      </c>
      <c r="N16" s="39" t="s">
        <v>390</v>
      </c>
    </row>
    <row r="17" spans="1:14" ht="156.6" hidden="1" customHeight="1">
      <c r="A17" s="130" t="s">
        <v>803</v>
      </c>
      <c r="B17" s="104" t="s">
        <v>825</v>
      </c>
      <c r="C17" s="70" t="s">
        <v>804</v>
      </c>
      <c r="D17" s="71"/>
      <c r="E17" s="72" t="s">
        <v>805</v>
      </c>
      <c r="F17" s="73"/>
      <c r="G17" s="73" t="s">
        <v>806</v>
      </c>
      <c r="H17" s="73" t="s">
        <v>807</v>
      </c>
      <c r="I17" s="74" t="s">
        <v>808</v>
      </c>
      <c r="J17" s="75" t="s">
        <v>809</v>
      </c>
      <c r="K17" s="39" t="s">
        <v>261</v>
      </c>
      <c r="L17" s="39" t="s">
        <v>339</v>
      </c>
      <c r="M17" s="39" t="s">
        <v>370</v>
      </c>
      <c r="N17" s="39" t="s">
        <v>371</v>
      </c>
    </row>
  </sheetData>
  <mergeCells count="6">
    <mergeCell ref="A11:A16"/>
    <mergeCell ref="A2:B2"/>
    <mergeCell ref="C2:D2"/>
    <mergeCell ref="E2:J2"/>
    <mergeCell ref="K2:N2"/>
    <mergeCell ref="A4:A6"/>
  </mergeCells>
  <pageMargins left="0.70866141732283472" right="0.70866141732283472" top="0.70866141732283472" bottom="0.74803149606299213" header="0.31496062992125984" footer="0.74803149606299213"/>
  <pageSetup paperSize="8" scale="50" fitToHeight="0" orientation="landscape" r:id="rId1"/>
  <headerFooter alignWithMargins="0">
    <oddHeader xml:space="preserve">&amp;L&amp;"Calibri1,Normale"COMUNE DI ALBANO VERCELLESE&amp;C&amp;"Calibri1,Normale"AREA :ENTRATE, SPESE E PATRIMONIO
</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5E6C-C5DC-473F-BCE7-42BA1E2F5181}">
  <sheetPr>
    <tabColor rgb="FF7030A0"/>
    <pageSetUpPr fitToPage="1"/>
  </sheetPr>
  <dimension ref="A1:N26"/>
  <sheetViews>
    <sheetView view="pageLayout" zoomScale="55" zoomScaleNormal="81" zoomScaleSheetLayoutView="100" zoomScalePageLayoutView="55" workbookViewId="0">
      <selection activeCell="K10" sqref="K10:N10"/>
    </sheetView>
  </sheetViews>
  <sheetFormatPr defaultColWidth="8.75" defaultRowHeight="15"/>
  <cols>
    <col min="1" max="1" width="26.75" style="10" customWidth="1"/>
    <col min="2" max="2" width="25.25" style="5" customWidth="1"/>
    <col min="3" max="3" width="31.125" style="5" customWidth="1"/>
    <col min="4" max="4" width="24.5" style="5" customWidth="1"/>
    <col min="5" max="5" width="38.75" style="6" customWidth="1"/>
    <col min="6" max="6" width="23.625" style="5" customWidth="1"/>
    <col min="7" max="7" width="18.875" style="5" customWidth="1"/>
    <col min="8" max="8" width="24.5" style="5" customWidth="1"/>
    <col min="9" max="9" width="12.625" style="5" customWidth="1"/>
    <col min="10" max="1023" width="24.5" style="5" customWidth="1"/>
    <col min="1024" max="16384" width="8.75" style="5"/>
  </cols>
  <sheetData>
    <row r="1" spans="1:14" ht="76.900000000000006" customHeight="1">
      <c r="A1" s="117" t="s">
        <v>883</v>
      </c>
      <c r="B1" s="117"/>
      <c r="C1" s="143"/>
      <c r="D1" s="117"/>
      <c r="E1" s="143"/>
      <c r="F1" s="117"/>
      <c r="G1" s="117"/>
      <c r="H1" s="117"/>
      <c r="I1" s="117"/>
      <c r="J1" s="117"/>
    </row>
    <row r="2" spans="1:14" ht="51" customHeight="1" thickBot="1">
      <c r="A2" s="234" t="s">
        <v>252</v>
      </c>
      <c r="B2" s="234"/>
      <c r="C2" s="235" t="s">
        <v>13</v>
      </c>
      <c r="D2" s="235"/>
      <c r="E2" s="236" t="s">
        <v>7</v>
      </c>
      <c r="F2" s="236"/>
      <c r="G2" s="236"/>
      <c r="H2" s="236"/>
      <c r="I2" s="236"/>
      <c r="J2" s="236"/>
      <c r="K2" s="233" t="s">
        <v>10</v>
      </c>
      <c r="L2" s="233"/>
      <c r="M2" s="233"/>
      <c r="N2" s="233"/>
    </row>
    <row r="3" spans="1:14" ht="77.25" customHeight="1">
      <c r="A3" s="33" t="s">
        <v>6</v>
      </c>
      <c r="B3" s="33" t="s">
        <v>46</v>
      </c>
      <c r="C3" s="144" t="s">
        <v>11</v>
      </c>
      <c r="D3" s="34" t="s">
        <v>9</v>
      </c>
      <c r="E3" s="35" t="s">
        <v>14</v>
      </c>
      <c r="F3" s="35" t="s">
        <v>12</v>
      </c>
      <c r="G3" s="35" t="s">
        <v>56</v>
      </c>
      <c r="H3" s="35" t="s">
        <v>4</v>
      </c>
      <c r="I3" s="35" t="s">
        <v>92</v>
      </c>
      <c r="J3" s="35" t="s">
        <v>93</v>
      </c>
      <c r="K3" s="36" t="s">
        <v>47</v>
      </c>
      <c r="L3" s="36" t="s">
        <v>48</v>
      </c>
      <c r="M3" s="36" t="s">
        <v>94</v>
      </c>
      <c r="N3" s="36" t="s">
        <v>49</v>
      </c>
    </row>
    <row r="4" spans="1:14" ht="228.6" customHeight="1">
      <c r="A4" s="246" t="s">
        <v>960</v>
      </c>
      <c r="B4" s="33" t="s">
        <v>904</v>
      </c>
      <c r="C4" s="145" t="s">
        <v>913</v>
      </c>
      <c r="D4" s="150" t="str">
        <f>'Valutaz Rischio ENTE'!N69</f>
        <v>A</v>
      </c>
      <c r="E4" s="72" t="s">
        <v>914</v>
      </c>
      <c r="F4" s="72"/>
      <c r="G4" s="72" t="s">
        <v>915</v>
      </c>
      <c r="H4" s="72" t="s">
        <v>916</v>
      </c>
      <c r="I4" s="37" t="s">
        <v>917</v>
      </c>
      <c r="J4" s="37" t="s">
        <v>918</v>
      </c>
      <c r="K4" s="36" t="s">
        <v>977</v>
      </c>
      <c r="L4" s="39" t="s">
        <v>97</v>
      </c>
      <c r="M4" s="39" t="s">
        <v>810</v>
      </c>
      <c r="N4" s="36" t="s">
        <v>811</v>
      </c>
    </row>
    <row r="5" spans="1:14" ht="232.15" customHeight="1">
      <c r="A5" s="247"/>
      <c r="B5" s="33" t="s">
        <v>905</v>
      </c>
      <c r="C5" s="145" t="s">
        <v>919</v>
      </c>
      <c r="D5" s="150" t="str">
        <f>'Valutaz Rischio ENTE'!N70</f>
        <v>A</v>
      </c>
      <c r="E5" s="72" t="s">
        <v>920</v>
      </c>
      <c r="F5" s="72"/>
      <c r="G5" s="72" t="s">
        <v>921</v>
      </c>
      <c r="H5" s="72" t="s">
        <v>927</v>
      </c>
      <c r="I5" s="37" t="s">
        <v>928</v>
      </c>
      <c r="J5" s="37" t="s">
        <v>918</v>
      </c>
      <c r="K5" s="36" t="s">
        <v>977</v>
      </c>
      <c r="L5" s="39" t="s">
        <v>97</v>
      </c>
      <c r="M5" s="39" t="s">
        <v>100</v>
      </c>
      <c r="N5" s="39" t="s">
        <v>343</v>
      </c>
    </row>
    <row r="6" spans="1:14" ht="157.15" customHeight="1">
      <c r="A6" s="247"/>
      <c r="B6" s="33" t="s">
        <v>906</v>
      </c>
      <c r="C6" s="145" t="s">
        <v>922</v>
      </c>
      <c r="D6" s="150" t="str">
        <f>'Valutaz Rischio ENTE'!N71</f>
        <v>B</v>
      </c>
      <c r="E6" s="72" t="s">
        <v>923</v>
      </c>
      <c r="F6" s="72"/>
      <c r="G6" s="72" t="s">
        <v>924</v>
      </c>
      <c r="H6" s="72" t="s">
        <v>925</v>
      </c>
      <c r="I6" s="37" t="s">
        <v>926</v>
      </c>
      <c r="J6" s="37" t="s">
        <v>918</v>
      </c>
      <c r="K6" s="39"/>
      <c r="L6" s="39"/>
      <c r="M6" s="39"/>
      <c r="N6" s="39"/>
    </row>
    <row r="7" spans="1:14" ht="142.9" customHeight="1">
      <c r="A7" s="247"/>
      <c r="B7" s="33" t="s">
        <v>907</v>
      </c>
      <c r="C7" s="145" t="s">
        <v>929</v>
      </c>
      <c r="D7" s="150" t="str">
        <f>'Valutaz Rischio ENTE'!N72</f>
        <v>M</v>
      </c>
      <c r="E7" s="72" t="s">
        <v>930</v>
      </c>
      <c r="F7" s="72"/>
      <c r="G7" s="72" t="s">
        <v>931</v>
      </c>
      <c r="H7" s="72" t="s">
        <v>932</v>
      </c>
      <c r="I7" s="37" t="s">
        <v>847</v>
      </c>
      <c r="J7" s="37" t="s">
        <v>918</v>
      </c>
      <c r="K7" s="36" t="s">
        <v>979</v>
      </c>
      <c r="L7" s="39" t="s">
        <v>339</v>
      </c>
      <c r="M7" s="39" t="s">
        <v>346</v>
      </c>
      <c r="N7" s="39" t="s">
        <v>347</v>
      </c>
    </row>
    <row r="8" spans="1:14" ht="182.45" customHeight="1">
      <c r="A8" s="248"/>
      <c r="B8" s="33" t="s">
        <v>908</v>
      </c>
      <c r="C8" s="145" t="s">
        <v>933</v>
      </c>
      <c r="D8" s="150" t="s">
        <v>488</v>
      </c>
      <c r="E8" s="72" t="s">
        <v>934</v>
      </c>
      <c r="F8" s="72"/>
      <c r="G8" s="72" t="s">
        <v>935</v>
      </c>
      <c r="H8" s="72" t="s">
        <v>936</v>
      </c>
      <c r="I8" s="37" t="s">
        <v>937</v>
      </c>
      <c r="J8" s="37" t="s">
        <v>938</v>
      </c>
      <c r="K8" s="36" t="s">
        <v>979</v>
      </c>
      <c r="L8" s="39" t="s">
        <v>339</v>
      </c>
      <c r="M8" s="39" t="s">
        <v>812</v>
      </c>
      <c r="N8" s="39" t="s">
        <v>353</v>
      </c>
    </row>
    <row r="9" spans="1:14" ht="156.6" customHeight="1">
      <c r="A9" s="246" t="s">
        <v>961</v>
      </c>
      <c r="B9" s="33" t="s">
        <v>909</v>
      </c>
      <c r="C9" s="145" t="s">
        <v>939</v>
      </c>
      <c r="D9" s="150" t="s">
        <v>488</v>
      </c>
      <c r="E9" s="72" t="s">
        <v>940</v>
      </c>
      <c r="F9" s="72"/>
      <c r="G9" s="72" t="s">
        <v>941</v>
      </c>
      <c r="H9" s="72" t="s">
        <v>942</v>
      </c>
      <c r="I9" s="37" t="s">
        <v>943</v>
      </c>
      <c r="J9" s="37" t="s">
        <v>944</v>
      </c>
      <c r="K9" s="36" t="s">
        <v>979</v>
      </c>
      <c r="L9" s="39" t="s">
        <v>339</v>
      </c>
      <c r="M9" s="39" t="s">
        <v>813</v>
      </c>
      <c r="N9" s="39" t="s">
        <v>814</v>
      </c>
    </row>
    <row r="10" spans="1:14" ht="156.6" customHeight="1">
      <c r="A10" s="247"/>
      <c r="B10" s="33" t="s">
        <v>910</v>
      </c>
      <c r="C10" s="145" t="s">
        <v>945</v>
      </c>
      <c r="D10" s="150" t="s">
        <v>490</v>
      </c>
      <c r="E10" s="72" t="s">
        <v>946</v>
      </c>
      <c r="F10" s="72"/>
      <c r="G10" s="72" t="s">
        <v>947</v>
      </c>
      <c r="H10" s="72" t="s">
        <v>948</v>
      </c>
      <c r="I10" s="37" t="s">
        <v>949</v>
      </c>
      <c r="J10" s="37" t="s">
        <v>950</v>
      </c>
      <c r="K10" s="39"/>
      <c r="L10" s="39"/>
      <c r="M10" s="39"/>
      <c r="N10" s="39"/>
    </row>
    <row r="11" spans="1:14" ht="156.6" customHeight="1">
      <c r="A11" s="247"/>
      <c r="B11" s="33" t="s">
        <v>911</v>
      </c>
      <c r="C11" s="145" t="s">
        <v>951</v>
      </c>
      <c r="D11" s="150" t="s">
        <v>488</v>
      </c>
      <c r="E11" s="72" t="s">
        <v>952</v>
      </c>
      <c r="F11" s="72"/>
      <c r="G11" s="72" t="s">
        <v>953</v>
      </c>
      <c r="H11" s="72" t="s">
        <v>954</v>
      </c>
      <c r="I11" s="35" t="s">
        <v>937</v>
      </c>
      <c r="J11" s="37" t="s">
        <v>950</v>
      </c>
      <c r="K11" s="36" t="s">
        <v>979</v>
      </c>
      <c r="L11" s="39" t="s">
        <v>339</v>
      </c>
      <c r="M11" s="39" t="s">
        <v>370</v>
      </c>
      <c r="N11" s="39" t="s">
        <v>371</v>
      </c>
    </row>
    <row r="12" spans="1:14" ht="156.6" customHeight="1">
      <c r="A12" s="247"/>
      <c r="B12" s="33" t="s">
        <v>912</v>
      </c>
      <c r="C12" s="144" t="s">
        <v>955</v>
      </c>
      <c r="D12" s="150" t="s">
        <v>488</v>
      </c>
      <c r="E12" s="72" t="s">
        <v>956</v>
      </c>
      <c r="F12" s="72"/>
      <c r="G12" s="72" t="s">
        <v>957</v>
      </c>
      <c r="H12" s="72" t="s">
        <v>958</v>
      </c>
      <c r="I12" s="35" t="s">
        <v>959</v>
      </c>
      <c r="J12" s="37" t="s">
        <v>950</v>
      </c>
      <c r="K12" s="36" t="s">
        <v>979</v>
      </c>
      <c r="L12" s="39" t="s">
        <v>339</v>
      </c>
      <c r="M12" s="39" t="s">
        <v>370</v>
      </c>
      <c r="N12" s="39" t="s">
        <v>371</v>
      </c>
    </row>
    <row r="13" spans="1:14" ht="210.6" customHeight="1">
      <c r="A13" s="247"/>
      <c r="B13" s="104" t="s">
        <v>877</v>
      </c>
      <c r="C13" s="70" t="s">
        <v>878</v>
      </c>
      <c r="D13" s="150" t="s">
        <v>488</v>
      </c>
      <c r="E13" s="72" t="s">
        <v>887</v>
      </c>
      <c r="F13" s="102"/>
      <c r="G13" s="73" t="s">
        <v>879</v>
      </c>
      <c r="H13" s="73" t="s">
        <v>888</v>
      </c>
      <c r="I13" s="127" t="s">
        <v>886</v>
      </c>
      <c r="J13" s="142" t="s">
        <v>880</v>
      </c>
      <c r="K13" s="36" t="s">
        <v>979</v>
      </c>
      <c r="L13" s="39" t="s">
        <v>339</v>
      </c>
      <c r="M13" s="39" t="s">
        <v>370</v>
      </c>
      <c r="N13" s="39" t="s">
        <v>371</v>
      </c>
    </row>
    <row r="14" spans="1:14" ht="196.15" customHeight="1">
      <c r="A14" s="247"/>
      <c r="B14" s="141" t="s">
        <v>881</v>
      </c>
      <c r="C14" s="70" t="s">
        <v>882</v>
      </c>
      <c r="D14" s="71" t="s">
        <v>488</v>
      </c>
      <c r="E14" s="72" t="s">
        <v>884</v>
      </c>
      <c r="F14" s="102"/>
      <c r="G14" s="73" t="s">
        <v>885</v>
      </c>
      <c r="H14" s="73" t="s">
        <v>889</v>
      </c>
      <c r="I14" s="74" t="s">
        <v>890</v>
      </c>
      <c r="J14" s="75" t="s">
        <v>880</v>
      </c>
      <c r="K14" s="36" t="s">
        <v>979</v>
      </c>
      <c r="L14" s="39" t="s">
        <v>339</v>
      </c>
      <c r="M14" s="39" t="s">
        <v>370</v>
      </c>
      <c r="N14" s="39" t="s">
        <v>371</v>
      </c>
    </row>
    <row r="15" spans="1:14" ht="249.6" customHeight="1">
      <c r="A15" s="248"/>
      <c r="B15" s="104" t="s">
        <v>891</v>
      </c>
      <c r="C15" s="70" t="s">
        <v>892</v>
      </c>
      <c r="D15" s="71" t="s">
        <v>488</v>
      </c>
      <c r="E15" s="72" t="s">
        <v>893</v>
      </c>
      <c r="F15" s="73"/>
      <c r="G15" s="73" t="s">
        <v>894</v>
      </c>
      <c r="H15" s="73" t="s">
        <v>895</v>
      </c>
      <c r="I15" s="74" t="s">
        <v>896</v>
      </c>
      <c r="J15" s="75" t="s">
        <v>897</v>
      </c>
      <c r="K15" s="36" t="s">
        <v>979</v>
      </c>
      <c r="L15" s="39" t="s">
        <v>339</v>
      </c>
      <c r="M15" s="39" t="s">
        <v>370</v>
      </c>
      <c r="N15" s="39" t="s">
        <v>371</v>
      </c>
    </row>
    <row r="16" spans="1:14" ht="199.15" hidden="1" customHeight="1">
      <c r="A16" s="130"/>
      <c r="B16" s="104" t="s">
        <v>819</v>
      </c>
      <c r="C16" s="70" t="s">
        <v>741</v>
      </c>
      <c r="D16" s="71"/>
      <c r="E16" s="72" t="s">
        <v>742</v>
      </c>
      <c r="F16" s="73"/>
      <c r="G16" s="73" t="s">
        <v>743</v>
      </c>
      <c r="H16" s="73" t="s">
        <v>744</v>
      </c>
      <c r="I16" s="74" t="s">
        <v>745</v>
      </c>
      <c r="J16" s="75" t="s">
        <v>746</v>
      </c>
      <c r="K16" s="39" t="s">
        <v>261</v>
      </c>
      <c r="L16" s="39" t="s">
        <v>339</v>
      </c>
      <c r="M16" s="39" t="s">
        <v>346</v>
      </c>
      <c r="N16" s="39" t="s">
        <v>347</v>
      </c>
    </row>
    <row r="17" spans="1:14" ht="176.45" hidden="1" customHeight="1">
      <c r="A17" s="130" t="s">
        <v>747</v>
      </c>
      <c r="B17" s="104" t="s">
        <v>820</v>
      </c>
      <c r="C17" s="70" t="s">
        <v>749</v>
      </c>
      <c r="D17" s="71"/>
      <c r="E17" s="72" t="s">
        <v>750</v>
      </c>
      <c r="F17" s="73"/>
      <c r="G17" s="73" t="s">
        <v>752</v>
      </c>
      <c r="H17" s="73" t="s">
        <v>751</v>
      </c>
      <c r="I17" s="74" t="s">
        <v>753</v>
      </c>
      <c r="J17" s="75" t="s">
        <v>754</v>
      </c>
      <c r="K17" s="39" t="s">
        <v>261</v>
      </c>
      <c r="L17" s="39" t="s">
        <v>339</v>
      </c>
      <c r="M17" s="39" t="s">
        <v>352</v>
      </c>
      <c r="N17" s="39" t="s">
        <v>353</v>
      </c>
    </row>
    <row r="18" spans="1:14" ht="289.89999999999998" hidden="1" customHeight="1">
      <c r="A18" s="128" t="s">
        <v>756</v>
      </c>
      <c r="B18" s="104" t="s">
        <v>821</v>
      </c>
      <c r="C18" s="70" t="s">
        <v>755</v>
      </c>
      <c r="D18" s="71"/>
      <c r="E18" s="72" t="s">
        <v>757</v>
      </c>
      <c r="F18" s="73"/>
      <c r="G18" s="73" t="s">
        <v>759</v>
      </c>
      <c r="H18" s="73" t="s">
        <v>760</v>
      </c>
      <c r="I18" s="74" t="s">
        <v>761</v>
      </c>
      <c r="J18" s="75" t="s">
        <v>758</v>
      </c>
      <c r="K18" s="39" t="s">
        <v>261</v>
      </c>
      <c r="L18" s="39" t="s">
        <v>339</v>
      </c>
      <c r="M18" s="39" t="s">
        <v>357</v>
      </c>
      <c r="N18" s="39" t="s">
        <v>358</v>
      </c>
    </row>
    <row r="19" spans="1:14" ht="79.150000000000006" hidden="1" customHeight="1">
      <c r="A19" s="69" t="s">
        <v>88</v>
      </c>
      <c r="B19" s="104" t="s">
        <v>822</v>
      </c>
      <c r="C19" s="70" t="s">
        <v>359</v>
      </c>
      <c r="D19" s="71" t="str">
        <f>'Valutaz Rischio ENTE'!N34</f>
        <v>B</v>
      </c>
      <c r="E19" s="72" t="s">
        <v>360</v>
      </c>
      <c r="F19" s="73"/>
      <c r="G19" s="73" t="s">
        <v>361</v>
      </c>
      <c r="H19" s="73" t="s">
        <v>362</v>
      </c>
      <c r="I19" s="74" t="s">
        <v>253</v>
      </c>
      <c r="J19" s="75" t="s">
        <v>363</v>
      </c>
      <c r="K19" s="39" t="s">
        <v>261</v>
      </c>
      <c r="L19" s="39" t="s">
        <v>339</v>
      </c>
      <c r="M19" s="39" t="s">
        <v>57</v>
      </c>
      <c r="N19" s="39" t="s">
        <v>364</v>
      </c>
    </row>
    <row r="20" spans="1:14" ht="173.45" hidden="1" customHeight="1">
      <c r="A20" s="275" t="s">
        <v>548</v>
      </c>
      <c r="B20" s="104" t="s">
        <v>898</v>
      </c>
      <c r="C20" s="70" t="s">
        <v>899</v>
      </c>
      <c r="D20" s="71"/>
      <c r="E20" s="72" t="s">
        <v>900</v>
      </c>
      <c r="F20" s="73"/>
      <c r="G20" s="73" t="s">
        <v>901</v>
      </c>
      <c r="H20" s="73" t="s">
        <v>902</v>
      </c>
      <c r="I20" s="74" t="s">
        <v>903</v>
      </c>
      <c r="J20" s="75" t="s">
        <v>739</v>
      </c>
      <c r="K20" s="39" t="s">
        <v>261</v>
      </c>
      <c r="L20" s="39" t="s">
        <v>339</v>
      </c>
      <c r="M20" s="39" t="s">
        <v>370</v>
      </c>
      <c r="N20" s="39" t="s">
        <v>371</v>
      </c>
    </row>
    <row r="21" spans="1:14" ht="190.15" hidden="1" customHeight="1">
      <c r="A21" s="276"/>
      <c r="B21" s="104" t="s">
        <v>542</v>
      </c>
      <c r="C21" s="70" t="s">
        <v>849</v>
      </c>
      <c r="D21" s="71"/>
      <c r="E21" s="72" t="s">
        <v>850</v>
      </c>
      <c r="F21" s="73"/>
      <c r="G21" s="73" t="s">
        <v>851</v>
      </c>
      <c r="H21" s="73" t="s">
        <v>852</v>
      </c>
      <c r="I21" s="74" t="s">
        <v>853</v>
      </c>
      <c r="J21" s="75" t="s">
        <v>854</v>
      </c>
      <c r="K21" s="39" t="s">
        <v>261</v>
      </c>
      <c r="L21" s="39" t="s">
        <v>339</v>
      </c>
      <c r="M21" s="39" t="s">
        <v>370</v>
      </c>
      <c r="N21" s="39" t="s">
        <v>371</v>
      </c>
    </row>
    <row r="22" spans="1:14" ht="195.6" hidden="1" customHeight="1">
      <c r="A22" s="276"/>
      <c r="B22" s="104" t="s">
        <v>539</v>
      </c>
      <c r="C22" s="70" t="s">
        <v>855</v>
      </c>
      <c r="D22" s="71"/>
      <c r="E22" s="72" t="s">
        <v>856</v>
      </c>
      <c r="F22" s="73"/>
      <c r="G22" s="73" t="s">
        <v>857</v>
      </c>
      <c r="H22" s="73" t="s">
        <v>858</v>
      </c>
      <c r="I22" s="74" t="s">
        <v>859</v>
      </c>
      <c r="J22" s="75" t="s">
        <v>854</v>
      </c>
      <c r="K22" s="39" t="s">
        <v>261</v>
      </c>
      <c r="L22" s="39" t="s">
        <v>339</v>
      </c>
      <c r="M22" s="39" t="s">
        <v>370</v>
      </c>
      <c r="N22" s="39" t="s">
        <v>371</v>
      </c>
    </row>
    <row r="23" spans="1:14" ht="205.9" hidden="1" customHeight="1">
      <c r="A23" s="276"/>
      <c r="B23" s="104" t="s">
        <v>824</v>
      </c>
      <c r="C23" s="70" t="s">
        <v>860</v>
      </c>
      <c r="D23" s="71"/>
      <c r="E23" s="72" t="s">
        <v>861</v>
      </c>
      <c r="F23" s="73"/>
      <c r="G23" s="73" t="s">
        <v>862</v>
      </c>
      <c r="H23" s="73" t="s">
        <v>863</v>
      </c>
      <c r="I23" s="74" t="s">
        <v>864</v>
      </c>
      <c r="J23" s="75" t="s">
        <v>865</v>
      </c>
      <c r="K23" s="39" t="s">
        <v>261</v>
      </c>
      <c r="L23" s="39" t="s">
        <v>339</v>
      </c>
      <c r="M23" s="39" t="s">
        <v>370</v>
      </c>
      <c r="N23" s="39" t="s">
        <v>371</v>
      </c>
    </row>
    <row r="24" spans="1:14" ht="156.6" hidden="1" customHeight="1">
      <c r="A24" s="276"/>
      <c r="B24" s="104" t="s">
        <v>538</v>
      </c>
      <c r="C24" s="70" t="s">
        <v>866</v>
      </c>
      <c r="D24" s="71"/>
      <c r="E24" s="72" t="s">
        <v>867</v>
      </c>
      <c r="F24" s="73"/>
      <c r="G24" s="73" t="s">
        <v>869</v>
      </c>
      <c r="H24" s="73" t="s">
        <v>868</v>
      </c>
      <c r="I24" s="74" t="s">
        <v>836</v>
      </c>
      <c r="J24" s="75" t="s">
        <v>831</v>
      </c>
      <c r="K24" s="39" t="s">
        <v>261</v>
      </c>
      <c r="L24" s="39" t="s">
        <v>339</v>
      </c>
      <c r="M24" s="39" t="s">
        <v>370</v>
      </c>
      <c r="N24" s="39" t="s">
        <v>371</v>
      </c>
    </row>
    <row r="25" spans="1:14" ht="147" hidden="1">
      <c r="A25" s="277"/>
      <c r="B25" s="104" t="s">
        <v>825</v>
      </c>
      <c r="C25" s="70" t="s">
        <v>870</v>
      </c>
      <c r="D25" s="71"/>
      <c r="E25" s="72" t="s">
        <v>872</v>
      </c>
      <c r="F25" s="73"/>
      <c r="G25" s="73" t="s">
        <v>873</v>
      </c>
      <c r="H25" s="73" t="s">
        <v>871</v>
      </c>
      <c r="I25" s="74" t="s">
        <v>874</v>
      </c>
      <c r="J25" s="75" t="s">
        <v>875</v>
      </c>
      <c r="K25" s="39" t="s">
        <v>261</v>
      </c>
      <c r="L25" s="39" t="s">
        <v>339</v>
      </c>
      <c r="M25" s="39" t="s">
        <v>389</v>
      </c>
      <c r="N25" s="39" t="s">
        <v>390</v>
      </c>
    </row>
    <row r="26" spans="1:14" ht="156.6" hidden="1" customHeight="1">
      <c r="A26" s="130" t="s">
        <v>803</v>
      </c>
      <c r="B26" s="104" t="s">
        <v>825</v>
      </c>
      <c r="C26" s="70" t="s">
        <v>804</v>
      </c>
      <c r="D26" s="71"/>
      <c r="E26" s="72" t="s">
        <v>805</v>
      </c>
      <c r="F26" s="73"/>
      <c r="G26" s="73" t="s">
        <v>806</v>
      </c>
      <c r="H26" s="73" t="s">
        <v>807</v>
      </c>
      <c r="I26" s="74" t="s">
        <v>808</v>
      </c>
      <c r="J26" s="75" t="s">
        <v>809</v>
      </c>
      <c r="K26" s="39" t="s">
        <v>261</v>
      </c>
      <c r="L26" s="39" t="s">
        <v>339</v>
      </c>
      <c r="M26" s="39" t="s">
        <v>370</v>
      </c>
      <c r="N26" s="39" t="s">
        <v>371</v>
      </c>
    </row>
  </sheetData>
  <mergeCells count="7">
    <mergeCell ref="A2:B2"/>
    <mergeCell ref="C2:D2"/>
    <mergeCell ref="E2:J2"/>
    <mergeCell ref="K2:N2"/>
    <mergeCell ref="A20:A25"/>
    <mergeCell ref="A4:A8"/>
    <mergeCell ref="A9:A15"/>
  </mergeCells>
  <pageMargins left="0.70866141732283472" right="0.70866141732283472" top="0.70866141732283472" bottom="0.74803149606299213" header="0.31496062992125984" footer="0.74803149606299213"/>
  <pageSetup paperSize="8" scale="50" fitToHeight="0" orientation="landscape" r:id="rId1"/>
  <headerFooter alignWithMargins="0">
    <oddHeader xml:space="preserve">&amp;L&amp;"Calibri1,Normale"COMUNE DI ALBANO VERCELLESE&amp;C&amp;"Calibri1,Normale"AREA : GESTIONE DEL TERRITORIO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T27"/>
  <sheetViews>
    <sheetView view="pageLayout" zoomScale="70" zoomScaleNormal="100" zoomScaleSheetLayoutView="76" zoomScalePageLayoutView="70" workbookViewId="0">
      <selection activeCell="Z1" sqref="Z1"/>
    </sheetView>
  </sheetViews>
  <sheetFormatPr defaultColWidth="8.75" defaultRowHeight="16.5"/>
  <cols>
    <col min="1" max="1" width="34.25" style="121" customWidth="1"/>
    <col min="2" max="2" width="0" style="121" hidden="1" customWidth="1"/>
    <col min="3" max="7" width="8.75" style="121"/>
    <col min="8" max="8" width="30.25" style="121" customWidth="1"/>
    <col min="9" max="20" width="0" style="121" hidden="1" customWidth="1"/>
    <col min="21" max="16384" width="8.75" style="121"/>
  </cols>
  <sheetData>
    <row r="1" spans="1:20" ht="37.5" customHeight="1">
      <c r="A1" s="161" t="s">
        <v>619</v>
      </c>
      <c r="B1" s="161"/>
      <c r="C1" s="161"/>
      <c r="D1" s="161"/>
      <c r="E1" s="161"/>
      <c r="F1" s="161"/>
      <c r="G1" s="161"/>
      <c r="H1" s="161"/>
      <c r="I1" s="161"/>
      <c r="J1" s="161"/>
      <c r="K1" s="161"/>
      <c r="L1" s="161"/>
      <c r="M1" s="161"/>
      <c r="N1" s="161"/>
      <c r="O1" s="161"/>
      <c r="P1" s="161"/>
      <c r="Q1" s="161"/>
      <c r="R1" s="161"/>
      <c r="S1" s="161"/>
      <c r="T1" s="161"/>
    </row>
    <row r="2" spans="1:20">
      <c r="A2" s="154" t="s">
        <v>623</v>
      </c>
      <c r="B2" s="3"/>
      <c r="C2" s="154" t="s">
        <v>15</v>
      </c>
      <c r="D2" s="154"/>
      <c r="E2" s="154"/>
      <c r="F2" s="154"/>
      <c r="G2" s="154"/>
      <c r="H2" s="154"/>
      <c r="I2" s="155" t="s">
        <v>16</v>
      </c>
      <c r="J2" s="155"/>
      <c r="K2" s="155"/>
      <c r="L2" s="155"/>
      <c r="M2" s="155" t="s">
        <v>15</v>
      </c>
      <c r="N2" s="155"/>
      <c r="O2" s="155"/>
      <c r="P2" s="155"/>
      <c r="Q2" s="155"/>
      <c r="R2" s="155"/>
      <c r="S2" s="155"/>
      <c r="T2" s="155"/>
    </row>
    <row r="3" spans="1:20">
      <c r="A3" s="154"/>
      <c r="B3" s="3"/>
      <c r="C3" s="154"/>
      <c r="D3" s="154"/>
      <c r="E3" s="154"/>
      <c r="F3" s="154"/>
      <c r="G3" s="154"/>
      <c r="H3" s="154"/>
      <c r="I3" s="155"/>
      <c r="J3" s="155"/>
      <c r="K3" s="155"/>
      <c r="L3" s="155"/>
      <c r="M3" s="155"/>
      <c r="N3" s="155"/>
      <c r="O3" s="155"/>
      <c r="P3" s="155"/>
      <c r="Q3" s="155"/>
      <c r="R3" s="155"/>
      <c r="S3" s="155"/>
      <c r="T3" s="155"/>
    </row>
    <row r="4" spans="1:20" ht="30" customHeight="1">
      <c r="A4" s="156" t="s">
        <v>26</v>
      </c>
      <c r="B4" s="3"/>
      <c r="C4" s="157" t="s">
        <v>27</v>
      </c>
      <c r="D4" s="157"/>
      <c r="E4" s="157"/>
      <c r="F4" s="157"/>
      <c r="G4" s="157"/>
      <c r="H4" s="157"/>
      <c r="I4" s="158" t="s">
        <v>18</v>
      </c>
      <c r="J4" s="158"/>
      <c r="K4" s="158"/>
      <c r="L4" s="158"/>
      <c r="M4" s="157" t="s">
        <v>35</v>
      </c>
      <c r="N4" s="157"/>
      <c r="O4" s="157"/>
      <c r="P4" s="157"/>
      <c r="Q4" s="157"/>
      <c r="R4" s="157"/>
      <c r="S4" s="157"/>
      <c r="T4" s="157"/>
    </row>
    <row r="5" spans="1:20" ht="30" customHeight="1">
      <c r="A5" s="156"/>
      <c r="B5" s="3"/>
      <c r="C5" s="157"/>
      <c r="D5" s="157"/>
      <c r="E5" s="157"/>
      <c r="F5" s="157"/>
      <c r="G5" s="157"/>
      <c r="H5" s="157"/>
      <c r="I5" s="158"/>
      <c r="J5" s="158"/>
      <c r="K5" s="158"/>
      <c r="L5" s="158"/>
      <c r="M5" s="157"/>
      <c r="N5" s="157"/>
      <c r="O5" s="157"/>
      <c r="P5" s="157"/>
      <c r="Q5" s="157"/>
      <c r="R5" s="157"/>
      <c r="S5" s="157"/>
      <c r="T5" s="157"/>
    </row>
    <row r="6" spans="1:20" ht="30" customHeight="1">
      <c r="A6" s="156" t="s">
        <v>24</v>
      </c>
      <c r="B6" s="3"/>
      <c r="C6" s="157" t="s">
        <v>620</v>
      </c>
      <c r="D6" s="157"/>
      <c r="E6" s="157"/>
      <c r="F6" s="157"/>
      <c r="G6" s="157"/>
      <c r="H6" s="157"/>
      <c r="I6" s="158" t="s">
        <v>19</v>
      </c>
      <c r="J6" s="158"/>
      <c r="K6" s="158"/>
      <c r="L6" s="158"/>
      <c r="M6" s="157" t="s">
        <v>37</v>
      </c>
      <c r="N6" s="157"/>
      <c r="O6" s="157"/>
      <c r="P6" s="157"/>
      <c r="Q6" s="157"/>
      <c r="R6" s="157"/>
      <c r="S6" s="157"/>
      <c r="T6" s="157"/>
    </row>
    <row r="7" spans="1:20" ht="30" customHeight="1">
      <c r="A7" s="156"/>
      <c r="B7" s="3"/>
      <c r="C7" s="157"/>
      <c r="D7" s="157"/>
      <c r="E7" s="157"/>
      <c r="F7" s="157"/>
      <c r="G7" s="157"/>
      <c r="H7" s="157"/>
      <c r="I7" s="158"/>
      <c r="J7" s="158"/>
      <c r="K7" s="158"/>
      <c r="L7" s="158"/>
      <c r="M7" s="157"/>
      <c r="N7" s="157"/>
      <c r="O7" s="157"/>
      <c r="P7" s="157"/>
      <c r="Q7" s="157"/>
      <c r="R7" s="157"/>
      <c r="S7" s="157"/>
      <c r="T7" s="157"/>
    </row>
    <row r="8" spans="1:20" ht="30" customHeight="1">
      <c r="A8" s="156" t="s">
        <v>29</v>
      </c>
      <c r="B8" s="3"/>
      <c r="C8" s="157" t="s">
        <v>28</v>
      </c>
      <c r="D8" s="157"/>
      <c r="E8" s="157"/>
      <c r="F8" s="157"/>
      <c r="G8" s="157"/>
      <c r="H8" s="157"/>
      <c r="I8" s="158" t="s">
        <v>20</v>
      </c>
      <c r="J8" s="158"/>
      <c r="K8" s="158"/>
      <c r="L8" s="158"/>
      <c r="M8" s="157" t="s">
        <v>38</v>
      </c>
      <c r="N8" s="157"/>
      <c r="O8" s="157"/>
      <c r="P8" s="157"/>
      <c r="Q8" s="157"/>
      <c r="R8" s="157"/>
      <c r="S8" s="157"/>
      <c r="T8" s="157"/>
    </row>
    <row r="9" spans="1:20" ht="30" customHeight="1">
      <c r="A9" s="156"/>
      <c r="B9" s="3"/>
      <c r="C9" s="157"/>
      <c r="D9" s="157"/>
      <c r="E9" s="157"/>
      <c r="F9" s="157"/>
      <c r="G9" s="157"/>
      <c r="H9" s="157"/>
      <c r="I9" s="158"/>
      <c r="J9" s="158"/>
      <c r="K9" s="158"/>
      <c r="L9" s="158"/>
      <c r="M9" s="157"/>
      <c r="N9" s="157"/>
      <c r="O9" s="157"/>
      <c r="P9" s="157"/>
      <c r="Q9" s="157"/>
      <c r="R9" s="157"/>
      <c r="S9" s="157"/>
      <c r="T9" s="157"/>
    </row>
    <row r="10" spans="1:20" ht="30" hidden="1" customHeight="1">
      <c r="A10" s="156" t="s">
        <v>25</v>
      </c>
      <c r="B10" s="3"/>
      <c r="C10" s="157" t="s">
        <v>45</v>
      </c>
      <c r="D10" s="157"/>
      <c r="E10" s="157"/>
      <c r="F10" s="157"/>
      <c r="G10" s="157"/>
      <c r="H10" s="157"/>
      <c r="I10" s="158" t="s">
        <v>21</v>
      </c>
      <c r="J10" s="158"/>
      <c r="K10" s="158"/>
      <c r="L10" s="158"/>
      <c r="M10" s="157" t="s">
        <v>39</v>
      </c>
      <c r="N10" s="157"/>
      <c r="O10" s="157"/>
      <c r="P10" s="157"/>
      <c r="Q10" s="157"/>
      <c r="R10" s="157"/>
      <c r="S10" s="157"/>
      <c r="T10" s="157"/>
    </row>
    <row r="11" spans="1:20" ht="54.6" hidden="1" customHeight="1">
      <c r="A11" s="156"/>
      <c r="B11" s="3"/>
      <c r="C11" s="157"/>
      <c r="D11" s="157"/>
      <c r="E11" s="157"/>
      <c r="F11" s="157"/>
      <c r="G11" s="157"/>
      <c r="H11" s="157"/>
      <c r="I11" s="158"/>
      <c r="J11" s="158"/>
      <c r="K11" s="158"/>
      <c r="L11" s="158"/>
      <c r="M11" s="157"/>
      <c r="N11" s="157"/>
      <c r="O11" s="157"/>
      <c r="P11" s="157"/>
      <c r="Q11" s="157"/>
      <c r="R11" s="157"/>
      <c r="S11" s="157"/>
      <c r="T11" s="157"/>
    </row>
    <row r="12" spans="1:20" ht="30" customHeight="1">
      <c r="A12" s="156" t="s">
        <v>30</v>
      </c>
      <c r="B12" s="3"/>
      <c r="C12" s="162" t="s">
        <v>621</v>
      </c>
      <c r="D12" s="162"/>
      <c r="E12" s="162"/>
      <c r="F12" s="162"/>
      <c r="G12" s="162"/>
      <c r="H12" s="162"/>
      <c r="I12" s="155"/>
      <c r="J12" s="155"/>
      <c r="K12" s="155"/>
      <c r="L12" s="155"/>
      <c r="M12" s="157"/>
      <c r="N12" s="157"/>
      <c r="O12" s="157"/>
      <c r="P12" s="157"/>
      <c r="Q12" s="157"/>
      <c r="R12" s="157"/>
      <c r="S12" s="157"/>
      <c r="T12" s="157"/>
    </row>
    <row r="13" spans="1:20" ht="48" customHeight="1">
      <c r="A13" s="156"/>
      <c r="B13" s="3"/>
      <c r="C13" s="162"/>
      <c r="D13" s="162"/>
      <c r="E13" s="162"/>
      <c r="F13" s="162"/>
      <c r="G13" s="162"/>
      <c r="H13" s="162"/>
      <c r="I13" s="155"/>
      <c r="J13" s="155"/>
      <c r="K13" s="155"/>
      <c r="L13" s="155"/>
      <c r="M13" s="157"/>
      <c r="N13" s="157"/>
      <c r="O13" s="157"/>
      <c r="P13" s="157"/>
      <c r="Q13" s="157"/>
      <c r="R13" s="157"/>
      <c r="S13" s="157"/>
      <c r="T13" s="157"/>
    </row>
    <row r="14" spans="1:20" ht="30" hidden="1" customHeight="1">
      <c r="A14" s="156" t="s">
        <v>22</v>
      </c>
      <c r="B14" s="3"/>
      <c r="C14" s="157" t="s">
        <v>23</v>
      </c>
      <c r="D14" s="157"/>
      <c r="E14" s="157"/>
      <c r="F14" s="157"/>
      <c r="G14" s="157"/>
      <c r="H14" s="157"/>
      <c r="I14" s="155"/>
      <c r="J14" s="155"/>
      <c r="K14" s="155"/>
      <c r="L14" s="155"/>
      <c r="M14" s="157"/>
      <c r="N14" s="157"/>
      <c r="O14" s="157"/>
      <c r="P14" s="157"/>
      <c r="Q14" s="157"/>
      <c r="R14" s="157"/>
      <c r="S14" s="157"/>
      <c r="T14" s="157"/>
    </row>
    <row r="15" spans="1:20" ht="76.900000000000006" hidden="1" customHeight="1">
      <c r="A15" s="156"/>
      <c r="B15" s="3"/>
      <c r="C15" s="157"/>
      <c r="D15" s="157"/>
      <c r="E15" s="157"/>
      <c r="F15" s="157"/>
      <c r="G15" s="157"/>
      <c r="H15" s="157"/>
      <c r="I15" s="155"/>
      <c r="J15" s="155"/>
      <c r="K15" s="155"/>
      <c r="L15" s="155"/>
      <c r="M15" s="157"/>
      <c r="N15" s="157"/>
      <c r="O15" s="157"/>
      <c r="P15" s="157"/>
      <c r="Q15" s="157"/>
      <c r="R15" s="157"/>
      <c r="S15" s="157"/>
      <c r="T15" s="157"/>
    </row>
    <row r="16" spans="1:20" ht="30" customHeight="1">
      <c r="A16" s="156" t="s">
        <v>31</v>
      </c>
      <c r="B16" s="3"/>
      <c r="C16" s="157" t="s">
        <v>622</v>
      </c>
      <c r="D16" s="157"/>
      <c r="E16" s="157"/>
      <c r="F16" s="157"/>
      <c r="G16" s="157"/>
      <c r="H16" s="157"/>
      <c r="I16" s="155"/>
      <c r="J16" s="155"/>
      <c r="K16" s="155"/>
      <c r="L16" s="155"/>
      <c r="M16" s="157"/>
      <c r="N16" s="157"/>
      <c r="O16" s="157"/>
      <c r="P16" s="157"/>
      <c r="Q16" s="157"/>
      <c r="R16" s="157"/>
      <c r="S16" s="157"/>
      <c r="T16" s="157"/>
    </row>
    <row r="17" spans="1:20" ht="68.45" customHeight="1">
      <c r="A17" s="156"/>
      <c r="B17" s="3"/>
      <c r="C17" s="157"/>
      <c r="D17" s="157"/>
      <c r="E17" s="157"/>
      <c r="F17" s="157"/>
      <c r="G17" s="157"/>
      <c r="H17" s="157"/>
      <c r="I17" s="155"/>
      <c r="J17" s="155"/>
      <c r="K17" s="155"/>
      <c r="L17" s="155"/>
      <c r="M17" s="157"/>
      <c r="N17" s="157"/>
      <c r="O17" s="157"/>
      <c r="P17" s="157"/>
      <c r="Q17" s="157"/>
      <c r="R17" s="157"/>
      <c r="S17" s="157"/>
      <c r="T17" s="157"/>
    </row>
    <row r="18" spans="1:20" ht="30" customHeight="1">
      <c r="A18" s="156" t="s">
        <v>32</v>
      </c>
      <c r="B18" s="3"/>
      <c r="C18" s="157" t="s">
        <v>33</v>
      </c>
      <c r="D18" s="157"/>
      <c r="E18" s="157"/>
      <c r="F18" s="157"/>
      <c r="G18" s="157"/>
      <c r="H18" s="157"/>
      <c r="I18" s="155"/>
      <c r="J18" s="155"/>
      <c r="K18" s="155"/>
      <c r="L18" s="155"/>
      <c r="M18" s="157"/>
      <c r="N18" s="157"/>
      <c r="O18" s="157"/>
      <c r="P18" s="157"/>
      <c r="Q18" s="157"/>
      <c r="R18" s="157"/>
      <c r="S18" s="157"/>
      <c r="T18" s="157"/>
    </row>
    <row r="19" spans="1:20" ht="39" customHeight="1">
      <c r="A19" s="156"/>
      <c r="B19" s="3"/>
      <c r="C19" s="157"/>
      <c r="D19" s="157"/>
      <c r="E19" s="157"/>
      <c r="F19" s="157"/>
      <c r="G19" s="157"/>
      <c r="H19" s="157"/>
      <c r="I19" s="155"/>
      <c r="J19" s="155"/>
      <c r="K19" s="155"/>
      <c r="L19" s="155"/>
      <c r="M19" s="157"/>
      <c r="N19" s="157"/>
      <c r="O19" s="157"/>
      <c r="P19" s="157"/>
      <c r="Q19" s="157"/>
      <c r="R19" s="157"/>
      <c r="S19" s="157"/>
      <c r="T19" s="157"/>
    </row>
    <row r="20" spans="1:20" ht="30" hidden="1" customHeight="1">
      <c r="A20" s="156" t="s">
        <v>34</v>
      </c>
      <c r="B20" s="3"/>
      <c r="C20" s="157" t="s">
        <v>44</v>
      </c>
      <c r="D20" s="157"/>
      <c r="E20" s="157"/>
      <c r="F20" s="157"/>
      <c r="G20" s="157"/>
      <c r="H20" s="157"/>
      <c r="I20" s="155"/>
      <c r="J20" s="155"/>
      <c r="K20" s="155"/>
      <c r="L20" s="155"/>
      <c r="M20" s="157"/>
      <c r="N20" s="157"/>
      <c r="O20" s="157"/>
      <c r="P20" s="157"/>
      <c r="Q20" s="157"/>
      <c r="R20" s="157"/>
      <c r="S20" s="157"/>
      <c r="T20" s="157"/>
    </row>
    <row r="21" spans="1:20" ht="42.75" hidden="1" customHeight="1">
      <c r="A21" s="156"/>
      <c r="B21" s="3"/>
      <c r="C21" s="157"/>
      <c r="D21" s="157"/>
      <c r="E21" s="157"/>
      <c r="F21" s="157"/>
      <c r="G21" s="157"/>
      <c r="H21" s="157"/>
      <c r="I21" s="155"/>
      <c r="J21" s="155"/>
      <c r="K21" s="155"/>
      <c r="L21" s="155"/>
      <c r="M21" s="157"/>
      <c r="N21" s="157"/>
      <c r="O21" s="157"/>
      <c r="P21" s="157"/>
      <c r="Q21" s="157"/>
      <c r="R21" s="157"/>
      <c r="S21" s="157"/>
      <c r="T21" s="157"/>
    </row>
    <row r="22" spans="1:20">
      <c r="A22" s="156" t="s">
        <v>18</v>
      </c>
      <c r="B22" s="122"/>
      <c r="C22" s="159" t="s">
        <v>35</v>
      </c>
      <c r="D22" s="160"/>
      <c r="E22" s="160"/>
      <c r="F22" s="160"/>
      <c r="G22" s="160"/>
      <c r="H22" s="160"/>
      <c r="I22" s="122"/>
      <c r="J22" s="122"/>
      <c r="K22" s="122"/>
      <c r="L22" s="122"/>
      <c r="M22" s="122"/>
      <c r="N22" s="122"/>
      <c r="O22" s="122"/>
      <c r="P22" s="122"/>
      <c r="Q22" s="122"/>
      <c r="R22" s="122"/>
      <c r="S22" s="122"/>
      <c r="T22" s="122"/>
    </row>
    <row r="23" spans="1:20" ht="41.45" customHeight="1">
      <c r="A23" s="156"/>
      <c r="B23" s="122"/>
      <c r="C23" s="160"/>
      <c r="D23" s="160"/>
      <c r="E23" s="160"/>
      <c r="F23" s="160"/>
      <c r="G23" s="160"/>
      <c r="H23" s="160"/>
      <c r="I23" s="122"/>
      <c r="J23" s="122"/>
      <c r="K23" s="122"/>
      <c r="L23" s="122"/>
      <c r="M23" s="122"/>
      <c r="N23" s="122"/>
      <c r="O23" s="122"/>
      <c r="P23" s="122"/>
      <c r="Q23" s="122"/>
      <c r="R23" s="122"/>
      <c r="S23" s="122"/>
      <c r="T23" s="122"/>
    </row>
    <row r="27" spans="1:20">
      <c r="R27" s="123"/>
    </row>
  </sheetData>
  <mergeCells count="43">
    <mergeCell ref="A22:A23"/>
    <mergeCell ref="C22:H23"/>
    <mergeCell ref="A1:T1"/>
    <mergeCell ref="A18:A19"/>
    <mergeCell ref="C18:H19"/>
    <mergeCell ref="I18:L19"/>
    <mergeCell ref="M18:T19"/>
    <mergeCell ref="A10:A11"/>
    <mergeCell ref="C10:H11"/>
    <mergeCell ref="I10:L11"/>
    <mergeCell ref="M10:T11"/>
    <mergeCell ref="A12:A13"/>
    <mergeCell ref="C12:H13"/>
    <mergeCell ref="I12:L13"/>
    <mergeCell ref="M12:T13"/>
    <mergeCell ref="A6:A7"/>
    <mergeCell ref="M20:T21"/>
    <mergeCell ref="A14:A15"/>
    <mergeCell ref="C14:H15"/>
    <mergeCell ref="I14:L15"/>
    <mergeCell ref="M14:T15"/>
    <mergeCell ref="A16:A17"/>
    <mergeCell ref="C16:H17"/>
    <mergeCell ref="I16:L17"/>
    <mergeCell ref="M16:T17"/>
    <mergeCell ref="A20:A21"/>
    <mergeCell ref="C20:H21"/>
    <mergeCell ref="I20:L21"/>
    <mergeCell ref="M6:T7"/>
    <mergeCell ref="A8:A9"/>
    <mergeCell ref="C8:H9"/>
    <mergeCell ref="I8:L9"/>
    <mergeCell ref="M8:T9"/>
    <mergeCell ref="C6:H7"/>
    <mergeCell ref="I6:L7"/>
    <mergeCell ref="A2:A3"/>
    <mergeCell ref="C2:H3"/>
    <mergeCell ref="I2:L3"/>
    <mergeCell ref="M2:T3"/>
    <mergeCell ref="A4:A5"/>
    <mergeCell ref="C4:H5"/>
    <mergeCell ref="I4:L5"/>
    <mergeCell ref="M4:T5"/>
  </mergeCells>
  <pageMargins left="0.70866141732283472" right="0.70866141732283472" top="0.74803149606299213" bottom="0.74803149606299213" header="0.31496062992125984" footer="0.31496062992125984"/>
  <pageSetup paperSize="9" orientation="landscape" r:id="rId1"/>
  <headerFooter>
    <oddHeader>&amp;LCOMUNE DI ALBANO VERCELLESE&amp;CSEZIONE 2.3 PIAO  - ALLEGATO UNICO</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B1BB-BC86-4A37-8359-D12129EB3971}">
  <sheetPr>
    <tabColor rgb="FFFFFF00"/>
  </sheetPr>
  <dimension ref="A1:O80"/>
  <sheetViews>
    <sheetView topLeftCell="B1" zoomScale="73" zoomScaleNormal="73" zoomScaleSheetLayoutView="50" zoomScalePageLayoutView="55" workbookViewId="0">
      <selection activeCell="E56" sqref="E56"/>
    </sheetView>
  </sheetViews>
  <sheetFormatPr defaultColWidth="9" defaultRowHeight="19.5"/>
  <cols>
    <col min="1" max="1" width="20.75" style="2" customWidth="1"/>
    <col min="2" max="2" width="38.5" style="2" customWidth="1"/>
    <col min="3" max="3" width="39.75" style="2" customWidth="1"/>
    <col min="4" max="7" width="6.75" style="1" customWidth="1"/>
    <col min="8" max="8" width="6.625" style="1" customWidth="1"/>
    <col min="9" max="12" width="6.75" style="1" customWidth="1"/>
    <col min="13" max="13" width="0.125" style="1" customWidth="1"/>
    <col min="14" max="14" width="10.375" style="15" customWidth="1"/>
    <col min="15" max="15" width="35.125" style="1" customWidth="1"/>
    <col min="16" max="16384" width="9" style="1"/>
  </cols>
  <sheetData>
    <row r="1" spans="1:15" ht="94.15" customHeight="1">
      <c r="A1" s="183" t="s">
        <v>618</v>
      </c>
      <c r="B1" s="184"/>
      <c r="C1" s="184"/>
      <c r="D1" s="184"/>
      <c r="E1" s="184"/>
      <c r="F1" s="184"/>
      <c r="G1" s="184"/>
      <c r="H1" s="184"/>
      <c r="I1" s="184"/>
      <c r="J1" s="184"/>
      <c r="K1" s="184"/>
      <c r="L1" s="184"/>
      <c r="M1" s="184"/>
      <c r="N1" s="184"/>
      <c r="O1" s="185"/>
    </row>
    <row r="2" spans="1:15" ht="41.25" customHeight="1">
      <c r="A2" s="192" t="e" vm="1">
        <v>#VALUE!</v>
      </c>
      <c r="B2" s="193"/>
      <c r="C2" s="193"/>
      <c r="D2" s="204" t="s">
        <v>43</v>
      </c>
      <c r="E2" s="205"/>
      <c r="F2" s="205"/>
      <c r="G2" s="205"/>
      <c r="H2" s="205"/>
      <c r="I2" s="205"/>
      <c r="J2" s="205"/>
      <c r="K2" s="205"/>
      <c r="L2" s="205"/>
      <c r="M2" s="205"/>
      <c r="N2" s="205"/>
      <c r="O2" s="106"/>
    </row>
    <row r="3" spans="1:15" ht="36" customHeight="1">
      <c r="A3" s="194"/>
      <c r="B3" s="195"/>
      <c r="C3" s="195"/>
      <c r="D3" s="198" t="s">
        <v>41</v>
      </c>
      <c r="E3" s="199"/>
      <c r="F3" s="199"/>
      <c r="G3" s="199"/>
      <c r="H3" s="199"/>
      <c r="I3" s="200" t="s">
        <v>40</v>
      </c>
      <c r="J3" s="201"/>
      <c r="K3" s="201"/>
      <c r="L3" s="201"/>
      <c r="M3" s="201"/>
      <c r="N3" s="202" t="s">
        <v>8</v>
      </c>
      <c r="O3" s="31"/>
    </row>
    <row r="4" spans="1:15" ht="326.45" customHeight="1">
      <c r="A4" s="196"/>
      <c r="B4" s="197"/>
      <c r="C4" s="197"/>
      <c r="D4" s="206" t="s">
        <v>26</v>
      </c>
      <c r="E4" s="206" t="s">
        <v>24</v>
      </c>
      <c r="F4" s="208" t="s">
        <v>29</v>
      </c>
      <c r="G4" s="208" t="s">
        <v>30</v>
      </c>
      <c r="H4" s="208" t="s">
        <v>31</v>
      </c>
      <c r="I4" s="210" t="s">
        <v>36</v>
      </c>
      <c r="J4" s="210" t="s">
        <v>19</v>
      </c>
      <c r="K4" s="210" t="s">
        <v>20</v>
      </c>
      <c r="L4" s="210" t="s">
        <v>21</v>
      </c>
      <c r="M4" s="18" t="s">
        <v>17</v>
      </c>
      <c r="N4" s="203"/>
      <c r="O4" s="181" t="s">
        <v>980</v>
      </c>
    </row>
    <row r="5" spans="1:15">
      <c r="A5" s="115" t="s">
        <v>3</v>
      </c>
      <c r="B5" s="116" t="s">
        <v>6</v>
      </c>
      <c r="C5" s="116" t="s">
        <v>46</v>
      </c>
      <c r="D5" s="207"/>
      <c r="E5" s="207"/>
      <c r="F5" s="209"/>
      <c r="G5" s="209"/>
      <c r="H5" s="209"/>
      <c r="I5" s="211"/>
      <c r="J5" s="211"/>
      <c r="K5" s="211"/>
      <c r="L5" s="211"/>
      <c r="M5" s="20"/>
      <c r="N5" s="19"/>
      <c r="O5" s="182"/>
    </row>
    <row r="6" spans="1:15" ht="37.9" customHeight="1">
      <c r="A6" s="223" t="s">
        <v>65</v>
      </c>
      <c r="B6" s="26" t="s">
        <v>84</v>
      </c>
      <c r="C6" s="24" t="s">
        <v>79</v>
      </c>
      <c r="D6" s="17" t="s">
        <v>488</v>
      </c>
      <c r="E6" s="17" t="s">
        <v>489</v>
      </c>
      <c r="F6" s="17" t="s">
        <v>490</v>
      </c>
      <c r="G6" s="17" t="s">
        <v>490</v>
      </c>
      <c r="H6" s="17" t="s">
        <v>490</v>
      </c>
      <c r="I6" s="93" t="s">
        <v>490</v>
      </c>
      <c r="J6" s="93" t="s">
        <v>490</v>
      </c>
      <c r="K6" s="93" t="s">
        <v>488</v>
      </c>
      <c r="L6" s="93" t="s">
        <v>490</v>
      </c>
      <c r="M6" s="11" t="s">
        <v>490</v>
      </c>
      <c r="N6" s="14" t="s">
        <v>488</v>
      </c>
      <c r="O6" s="32" t="s">
        <v>977</v>
      </c>
    </row>
    <row r="7" spans="1:15" ht="37.9" customHeight="1">
      <c r="A7" s="223"/>
      <c r="B7" s="215" t="s">
        <v>85</v>
      </c>
      <c r="C7" s="24" t="s">
        <v>964</v>
      </c>
      <c r="D7" s="17" t="s">
        <v>489</v>
      </c>
      <c r="E7" s="17" t="s">
        <v>489</v>
      </c>
      <c r="F7" s="17" t="s">
        <v>490</v>
      </c>
      <c r="G7" s="17" t="s">
        <v>488</v>
      </c>
      <c r="H7" s="17" t="s">
        <v>490</v>
      </c>
      <c r="I7" s="93" t="s">
        <v>488</v>
      </c>
      <c r="J7" s="93" t="s">
        <v>490</v>
      </c>
      <c r="K7" s="93" t="s">
        <v>488</v>
      </c>
      <c r="L7" s="93" t="s">
        <v>490</v>
      </c>
      <c r="M7" s="11"/>
      <c r="N7" s="14" t="s">
        <v>488</v>
      </c>
      <c r="O7" s="32" t="s">
        <v>977</v>
      </c>
    </row>
    <row r="8" spans="1:15" ht="37.9" customHeight="1">
      <c r="A8" s="223"/>
      <c r="B8" s="216"/>
      <c r="C8" s="24" t="s">
        <v>612</v>
      </c>
      <c r="D8" s="17" t="s">
        <v>489</v>
      </c>
      <c r="E8" s="17" t="s">
        <v>489</v>
      </c>
      <c r="F8" s="17" t="s">
        <v>490</v>
      </c>
      <c r="G8" s="17" t="s">
        <v>489</v>
      </c>
      <c r="H8" s="17" t="s">
        <v>490</v>
      </c>
      <c r="I8" s="93" t="s">
        <v>488</v>
      </c>
      <c r="J8" s="93" t="s">
        <v>490</v>
      </c>
      <c r="K8" s="93" t="s">
        <v>488</v>
      </c>
      <c r="L8" s="93" t="s">
        <v>490</v>
      </c>
      <c r="M8" s="11"/>
      <c r="N8" s="14" t="s">
        <v>489</v>
      </c>
      <c r="O8" s="32" t="s">
        <v>977</v>
      </c>
    </row>
    <row r="9" spans="1:15" ht="37.9" customHeight="1">
      <c r="A9" s="223"/>
      <c r="B9" s="216"/>
      <c r="C9" s="24" t="s">
        <v>613</v>
      </c>
      <c r="D9" s="17" t="s">
        <v>489</v>
      </c>
      <c r="E9" s="17" t="s">
        <v>489</v>
      </c>
      <c r="F9" s="17" t="s">
        <v>490</v>
      </c>
      <c r="G9" s="17" t="s">
        <v>488</v>
      </c>
      <c r="H9" s="17" t="s">
        <v>490</v>
      </c>
      <c r="I9" s="93" t="s">
        <v>490</v>
      </c>
      <c r="J9" s="93" t="s">
        <v>490</v>
      </c>
      <c r="K9" s="93" t="s">
        <v>488</v>
      </c>
      <c r="L9" s="93" t="s">
        <v>490</v>
      </c>
      <c r="M9" s="11" t="s">
        <v>488</v>
      </c>
      <c r="N9" s="14" t="s">
        <v>488</v>
      </c>
      <c r="O9" s="32" t="s">
        <v>977</v>
      </c>
    </row>
    <row r="10" spans="1:15" ht="37.9" customHeight="1">
      <c r="A10" s="223"/>
      <c r="B10" s="217"/>
      <c r="C10" s="24" t="s">
        <v>643</v>
      </c>
      <c r="D10" s="17" t="s">
        <v>489</v>
      </c>
      <c r="E10" s="17" t="s">
        <v>489</v>
      </c>
      <c r="F10" s="17" t="s">
        <v>490</v>
      </c>
      <c r="G10" s="17" t="s">
        <v>488</v>
      </c>
      <c r="H10" s="17" t="s">
        <v>490</v>
      </c>
      <c r="I10" s="93" t="s">
        <v>488</v>
      </c>
      <c r="J10" s="93" t="s">
        <v>490</v>
      </c>
      <c r="K10" s="93" t="s">
        <v>490</v>
      </c>
      <c r="L10" s="93" t="s">
        <v>488</v>
      </c>
      <c r="M10" s="11"/>
      <c r="N10" s="14" t="s">
        <v>488</v>
      </c>
      <c r="O10" s="32" t="s">
        <v>977</v>
      </c>
    </row>
    <row r="11" spans="1:15" ht="37.9" customHeight="1">
      <c r="A11" s="223"/>
      <c r="B11" s="215" t="s">
        <v>87</v>
      </c>
      <c r="C11" s="24" t="s">
        <v>80</v>
      </c>
      <c r="D11" s="17" t="s">
        <v>489</v>
      </c>
      <c r="E11" s="17" t="s">
        <v>488</v>
      </c>
      <c r="F11" s="17" t="s">
        <v>490</v>
      </c>
      <c r="G11" s="17" t="s">
        <v>488</v>
      </c>
      <c r="H11" s="17" t="s">
        <v>490</v>
      </c>
      <c r="I11" s="93" t="s">
        <v>490</v>
      </c>
      <c r="J11" s="93" t="s">
        <v>490</v>
      </c>
      <c r="K11" s="93" t="s">
        <v>490</v>
      </c>
      <c r="L11" s="93" t="s">
        <v>490</v>
      </c>
      <c r="M11" s="11" t="s">
        <v>490</v>
      </c>
      <c r="N11" s="14" t="s">
        <v>488</v>
      </c>
      <c r="O11" s="32" t="s">
        <v>977</v>
      </c>
    </row>
    <row r="12" spans="1:15" ht="37.9" customHeight="1">
      <c r="A12" s="223"/>
      <c r="B12" s="217"/>
      <c r="C12" s="24" t="s">
        <v>81</v>
      </c>
      <c r="D12" s="17" t="s">
        <v>489</v>
      </c>
      <c r="E12" s="17" t="s">
        <v>488</v>
      </c>
      <c r="F12" s="17" t="s">
        <v>490</v>
      </c>
      <c r="G12" s="17" t="s">
        <v>488</v>
      </c>
      <c r="H12" s="17" t="s">
        <v>490</v>
      </c>
      <c r="I12" s="93" t="s">
        <v>490</v>
      </c>
      <c r="J12" s="93" t="s">
        <v>490</v>
      </c>
      <c r="K12" s="93" t="s">
        <v>490</v>
      </c>
      <c r="L12" s="93" t="s">
        <v>490</v>
      </c>
      <c r="M12" s="11" t="s">
        <v>490</v>
      </c>
      <c r="N12" s="14" t="s">
        <v>488</v>
      </c>
      <c r="O12" s="32" t="s">
        <v>977</v>
      </c>
    </row>
    <row r="13" spans="1:15" ht="37.9" customHeight="1">
      <c r="A13" s="223"/>
      <c r="B13" s="215" t="s">
        <v>86</v>
      </c>
      <c r="C13" s="24" t="s">
        <v>82</v>
      </c>
      <c r="D13" s="17" t="s">
        <v>489</v>
      </c>
      <c r="E13" s="17" t="s">
        <v>489</v>
      </c>
      <c r="F13" s="17" t="s">
        <v>490</v>
      </c>
      <c r="G13" s="17" t="s">
        <v>488</v>
      </c>
      <c r="H13" s="17" t="s">
        <v>488</v>
      </c>
      <c r="I13" s="93" t="s">
        <v>488</v>
      </c>
      <c r="J13" s="93" t="s">
        <v>490</v>
      </c>
      <c r="K13" s="93" t="s">
        <v>488</v>
      </c>
      <c r="L13" s="93" t="s">
        <v>488</v>
      </c>
      <c r="M13" s="11" t="s">
        <v>488</v>
      </c>
      <c r="N13" s="14" t="s">
        <v>488</v>
      </c>
      <c r="O13" s="32" t="s">
        <v>977</v>
      </c>
    </row>
    <row r="14" spans="1:15" ht="37.9" customHeight="1">
      <c r="A14" s="223"/>
      <c r="B14" s="217"/>
      <c r="C14" s="24" t="s">
        <v>83</v>
      </c>
      <c r="D14" s="17" t="s">
        <v>489</v>
      </c>
      <c r="E14" s="17" t="s">
        <v>488</v>
      </c>
      <c r="F14" s="17" t="s">
        <v>490</v>
      </c>
      <c r="G14" s="17" t="s">
        <v>488</v>
      </c>
      <c r="H14" s="17" t="s">
        <v>490</v>
      </c>
      <c r="I14" s="93" t="s">
        <v>490</v>
      </c>
      <c r="J14" s="93" t="s">
        <v>490</v>
      </c>
      <c r="K14" s="93" t="s">
        <v>490</v>
      </c>
      <c r="L14" s="93" t="s">
        <v>490</v>
      </c>
      <c r="M14" s="11" t="s">
        <v>488</v>
      </c>
      <c r="N14" s="14" t="s">
        <v>488</v>
      </c>
      <c r="O14" s="32" t="s">
        <v>977</v>
      </c>
    </row>
    <row r="15" spans="1:15" ht="37.9" customHeight="1">
      <c r="A15" s="189" t="s">
        <v>70</v>
      </c>
      <c r="B15" s="27" t="s">
        <v>71</v>
      </c>
      <c r="C15" s="25" t="s">
        <v>71</v>
      </c>
      <c r="D15" s="17" t="s">
        <v>489</v>
      </c>
      <c r="E15" s="17" t="s">
        <v>489</v>
      </c>
      <c r="F15" s="17" t="s">
        <v>490</v>
      </c>
      <c r="G15" s="17" t="s">
        <v>488</v>
      </c>
      <c r="H15" s="17" t="s">
        <v>490</v>
      </c>
      <c r="I15" s="93" t="s">
        <v>488</v>
      </c>
      <c r="J15" s="93" t="s">
        <v>490</v>
      </c>
      <c r="K15" s="93" t="s">
        <v>490</v>
      </c>
      <c r="L15" s="93" t="s">
        <v>488</v>
      </c>
      <c r="M15" s="11"/>
      <c r="N15" s="14" t="s">
        <v>488</v>
      </c>
      <c r="O15" s="32" t="s">
        <v>977</v>
      </c>
    </row>
    <row r="16" spans="1:15" ht="37.9" customHeight="1">
      <c r="A16" s="190"/>
      <c r="B16" s="27" t="s">
        <v>551</v>
      </c>
      <c r="C16" s="25" t="s">
        <v>72</v>
      </c>
      <c r="D16" s="17" t="s">
        <v>488</v>
      </c>
      <c r="E16" s="17" t="s">
        <v>488</v>
      </c>
      <c r="F16" s="17" t="s">
        <v>490</v>
      </c>
      <c r="G16" s="17" t="s">
        <v>488</v>
      </c>
      <c r="H16" s="17" t="s">
        <v>490</v>
      </c>
      <c r="I16" s="93" t="s">
        <v>488</v>
      </c>
      <c r="J16" s="93" t="s">
        <v>490</v>
      </c>
      <c r="K16" s="93" t="s">
        <v>490</v>
      </c>
      <c r="L16" s="93" t="s">
        <v>490</v>
      </c>
      <c r="M16" s="11"/>
      <c r="N16" s="14" t="s">
        <v>488</v>
      </c>
      <c r="O16" s="32" t="s">
        <v>977</v>
      </c>
    </row>
    <row r="17" spans="1:15" ht="51">
      <c r="A17" s="190"/>
      <c r="B17" s="27" t="s">
        <v>648</v>
      </c>
      <c r="C17" s="132" t="s">
        <v>965</v>
      </c>
      <c r="D17" s="17" t="s">
        <v>489</v>
      </c>
      <c r="E17" s="17" t="s">
        <v>489</v>
      </c>
      <c r="F17" s="17" t="s">
        <v>490</v>
      </c>
      <c r="G17" s="17" t="s">
        <v>490</v>
      </c>
      <c r="H17" s="17" t="s">
        <v>490</v>
      </c>
      <c r="I17" s="93" t="s">
        <v>490</v>
      </c>
      <c r="J17" s="93" t="s">
        <v>490</v>
      </c>
      <c r="K17" s="93" t="s">
        <v>488</v>
      </c>
      <c r="L17" s="93" t="s">
        <v>488</v>
      </c>
      <c r="M17" s="11"/>
      <c r="N17" s="14" t="s">
        <v>488</v>
      </c>
      <c r="O17" s="32" t="s">
        <v>977</v>
      </c>
    </row>
    <row r="18" spans="1:15" ht="37.9" customHeight="1">
      <c r="A18" s="190"/>
      <c r="B18" s="186" t="s">
        <v>657</v>
      </c>
      <c r="C18" s="132" t="s">
        <v>658</v>
      </c>
      <c r="D18" s="17" t="s">
        <v>489</v>
      </c>
      <c r="E18" s="17" t="s">
        <v>489</v>
      </c>
      <c r="F18" s="17" t="s">
        <v>490</v>
      </c>
      <c r="G18" s="17" t="s">
        <v>490</v>
      </c>
      <c r="H18" s="17" t="s">
        <v>490</v>
      </c>
      <c r="I18" s="93" t="s">
        <v>490</v>
      </c>
      <c r="J18" s="93" t="s">
        <v>490</v>
      </c>
      <c r="K18" s="93" t="s">
        <v>488</v>
      </c>
      <c r="L18" s="93" t="s">
        <v>488</v>
      </c>
      <c r="M18" s="11"/>
      <c r="N18" s="14" t="s">
        <v>488</v>
      </c>
      <c r="O18" s="32" t="s">
        <v>977</v>
      </c>
    </row>
    <row r="19" spans="1:15" ht="37.9" customHeight="1">
      <c r="A19" s="190"/>
      <c r="B19" s="187"/>
      <c r="C19" s="132" t="s">
        <v>659</v>
      </c>
      <c r="D19" s="17" t="s">
        <v>488</v>
      </c>
      <c r="E19" s="17" t="s">
        <v>490</v>
      </c>
      <c r="F19" s="17" t="s">
        <v>490</v>
      </c>
      <c r="G19" s="17" t="s">
        <v>490</v>
      </c>
      <c r="H19" s="17" t="s">
        <v>490</v>
      </c>
      <c r="I19" s="93" t="s">
        <v>490</v>
      </c>
      <c r="J19" s="93" t="s">
        <v>490</v>
      </c>
      <c r="K19" s="93" t="s">
        <v>490</v>
      </c>
      <c r="L19" s="93" t="s">
        <v>490</v>
      </c>
      <c r="M19" s="11"/>
      <c r="N19" s="14" t="s">
        <v>488</v>
      </c>
      <c r="O19" s="32" t="s">
        <v>977</v>
      </c>
    </row>
    <row r="20" spans="1:15" ht="37.9" customHeight="1">
      <c r="A20" s="190"/>
      <c r="B20" s="187"/>
      <c r="C20" s="132" t="s">
        <v>660</v>
      </c>
      <c r="D20" s="17" t="s">
        <v>489</v>
      </c>
      <c r="E20" s="17" t="s">
        <v>489</v>
      </c>
      <c r="F20" s="17" t="s">
        <v>488</v>
      </c>
      <c r="G20" s="17" t="s">
        <v>490</v>
      </c>
      <c r="H20" s="17" t="s">
        <v>490</v>
      </c>
      <c r="I20" s="93" t="s">
        <v>488</v>
      </c>
      <c r="J20" s="93" t="s">
        <v>490</v>
      </c>
      <c r="K20" s="93" t="s">
        <v>490</v>
      </c>
      <c r="L20" s="93" t="s">
        <v>488</v>
      </c>
      <c r="M20" s="11"/>
      <c r="N20" s="14" t="s">
        <v>488</v>
      </c>
      <c r="O20" s="32" t="s">
        <v>977</v>
      </c>
    </row>
    <row r="21" spans="1:15" ht="37.9" customHeight="1">
      <c r="A21" s="191"/>
      <c r="B21" s="188"/>
      <c r="C21" s="132" t="s">
        <v>679</v>
      </c>
      <c r="D21" s="17" t="s">
        <v>489</v>
      </c>
      <c r="E21" s="17" t="s">
        <v>488</v>
      </c>
      <c r="F21" s="17" t="s">
        <v>488</v>
      </c>
      <c r="G21" s="17" t="s">
        <v>490</v>
      </c>
      <c r="H21" s="17" t="s">
        <v>490</v>
      </c>
      <c r="I21" s="93" t="s">
        <v>490</v>
      </c>
      <c r="J21" s="93" t="s">
        <v>490</v>
      </c>
      <c r="K21" s="93" t="s">
        <v>490</v>
      </c>
      <c r="L21" s="93" t="s">
        <v>488</v>
      </c>
      <c r="M21" s="11"/>
      <c r="N21" s="14" t="s">
        <v>488</v>
      </c>
      <c r="O21" s="32" t="s">
        <v>977</v>
      </c>
    </row>
    <row r="22" spans="1:15" ht="37.9" customHeight="1">
      <c r="A22" s="221" t="s">
        <v>60</v>
      </c>
      <c r="B22" s="218" t="s">
        <v>75</v>
      </c>
      <c r="C22" s="21" t="s">
        <v>491</v>
      </c>
      <c r="D22" s="17" t="s">
        <v>488</v>
      </c>
      <c r="E22" s="17" t="s">
        <v>490</v>
      </c>
      <c r="F22" s="17" t="s">
        <v>490</v>
      </c>
      <c r="G22" s="17" t="s">
        <v>488</v>
      </c>
      <c r="H22" s="17" t="s">
        <v>490</v>
      </c>
      <c r="I22" s="93" t="s">
        <v>490</v>
      </c>
      <c r="J22" s="93" t="s">
        <v>490</v>
      </c>
      <c r="K22" s="93" t="s">
        <v>490</v>
      </c>
      <c r="L22" s="93" t="s">
        <v>490</v>
      </c>
      <c r="M22" s="11" t="s">
        <v>490</v>
      </c>
      <c r="N22" s="14" t="s">
        <v>490</v>
      </c>
      <c r="O22" s="32"/>
    </row>
    <row r="23" spans="1:15" ht="37.9" customHeight="1">
      <c r="A23" s="221"/>
      <c r="B23" s="219"/>
      <c r="C23" s="21" t="s">
        <v>492</v>
      </c>
      <c r="D23" s="17" t="s">
        <v>488</v>
      </c>
      <c r="E23" s="17" t="s">
        <v>489</v>
      </c>
      <c r="F23" s="17" t="s">
        <v>490</v>
      </c>
      <c r="G23" s="17" t="s">
        <v>488</v>
      </c>
      <c r="H23" s="17" t="s">
        <v>489</v>
      </c>
      <c r="I23" s="93" t="s">
        <v>490</v>
      </c>
      <c r="J23" s="93" t="s">
        <v>490</v>
      </c>
      <c r="K23" s="93" t="s">
        <v>489</v>
      </c>
      <c r="L23" s="93" t="s">
        <v>490</v>
      </c>
      <c r="M23" s="11" t="s">
        <v>488</v>
      </c>
      <c r="N23" s="14" t="s">
        <v>488</v>
      </c>
      <c r="O23" s="32" t="s">
        <v>977</v>
      </c>
    </row>
    <row r="24" spans="1:15" ht="37.9" customHeight="1">
      <c r="A24" s="221"/>
      <c r="B24" s="219"/>
      <c r="C24" s="21" t="s">
        <v>493</v>
      </c>
      <c r="D24" s="17" t="s">
        <v>489</v>
      </c>
      <c r="E24" s="17" t="s">
        <v>489</v>
      </c>
      <c r="F24" s="17" t="s">
        <v>490</v>
      </c>
      <c r="G24" s="17" t="s">
        <v>488</v>
      </c>
      <c r="H24" s="17" t="s">
        <v>490</v>
      </c>
      <c r="I24" s="93" t="s">
        <v>490</v>
      </c>
      <c r="J24" s="93" t="s">
        <v>490</v>
      </c>
      <c r="K24" s="93" t="s">
        <v>488</v>
      </c>
      <c r="L24" s="93" t="s">
        <v>489</v>
      </c>
      <c r="M24" s="11" t="s">
        <v>489</v>
      </c>
      <c r="N24" s="14" t="s">
        <v>488</v>
      </c>
      <c r="O24" s="32" t="s">
        <v>977</v>
      </c>
    </row>
    <row r="25" spans="1:15" ht="37.9" customHeight="1">
      <c r="A25" s="221"/>
      <c r="B25" s="219"/>
      <c r="C25" s="21" t="s">
        <v>494</v>
      </c>
      <c r="D25" s="17" t="s">
        <v>489</v>
      </c>
      <c r="E25" s="17" t="s">
        <v>488</v>
      </c>
      <c r="F25" s="17" t="s">
        <v>490</v>
      </c>
      <c r="G25" s="17" t="s">
        <v>488</v>
      </c>
      <c r="H25" s="17" t="s">
        <v>490</v>
      </c>
      <c r="I25" s="93" t="s">
        <v>490</v>
      </c>
      <c r="J25" s="93" t="s">
        <v>490</v>
      </c>
      <c r="K25" s="93" t="s">
        <v>488</v>
      </c>
      <c r="L25" s="93" t="s">
        <v>489</v>
      </c>
      <c r="M25" s="11" t="s">
        <v>489</v>
      </c>
      <c r="N25" s="14" t="s">
        <v>488</v>
      </c>
      <c r="O25" s="32" t="s">
        <v>978</v>
      </c>
    </row>
    <row r="26" spans="1:15" ht="37.9" customHeight="1">
      <c r="A26" s="221"/>
      <c r="B26" s="220"/>
      <c r="C26" s="21" t="s">
        <v>495</v>
      </c>
      <c r="D26" s="17" t="s">
        <v>489</v>
      </c>
      <c r="E26" s="17" t="s">
        <v>488</v>
      </c>
      <c r="F26" s="17" t="s">
        <v>490</v>
      </c>
      <c r="G26" s="17" t="s">
        <v>488</v>
      </c>
      <c r="H26" s="17" t="s">
        <v>490</v>
      </c>
      <c r="I26" s="93" t="s">
        <v>490</v>
      </c>
      <c r="J26" s="93" t="s">
        <v>490</v>
      </c>
      <c r="K26" s="93" t="s">
        <v>488</v>
      </c>
      <c r="L26" s="93" t="s">
        <v>489</v>
      </c>
      <c r="M26" s="11" t="s">
        <v>489</v>
      </c>
      <c r="N26" s="14" t="s">
        <v>488</v>
      </c>
      <c r="O26" s="32" t="s">
        <v>978</v>
      </c>
    </row>
    <row r="27" spans="1:15" ht="37.9" customHeight="1">
      <c r="A27" s="221"/>
      <c r="B27" s="28" t="s">
        <v>50</v>
      </c>
      <c r="C27" s="21" t="s">
        <v>50</v>
      </c>
      <c r="D27" s="17" t="s">
        <v>489</v>
      </c>
      <c r="E27" s="17" t="s">
        <v>489</v>
      </c>
      <c r="F27" s="17" t="s">
        <v>490</v>
      </c>
      <c r="G27" s="17" t="s">
        <v>488</v>
      </c>
      <c r="H27" s="17" t="s">
        <v>489</v>
      </c>
      <c r="I27" s="93" t="s">
        <v>488</v>
      </c>
      <c r="J27" s="93" t="s">
        <v>490</v>
      </c>
      <c r="K27" s="93" t="s">
        <v>488</v>
      </c>
      <c r="L27" s="93" t="s">
        <v>489</v>
      </c>
      <c r="M27" s="11" t="s">
        <v>489</v>
      </c>
      <c r="N27" s="14" t="s">
        <v>488</v>
      </c>
      <c r="O27" s="32" t="s">
        <v>978</v>
      </c>
    </row>
    <row r="28" spans="1:15" ht="37.9" customHeight="1">
      <c r="A28" s="221"/>
      <c r="B28" s="28" t="s">
        <v>51</v>
      </c>
      <c r="C28" s="21" t="s">
        <v>51</v>
      </c>
      <c r="D28" s="17" t="s">
        <v>488</v>
      </c>
      <c r="E28" s="17" t="s">
        <v>489</v>
      </c>
      <c r="F28" s="17" t="s">
        <v>490</v>
      </c>
      <c r="G28" s="17" t="s">
        <v>488</v>
      </c>
      <c r="H28" s="17" t="s">
        <v>488</v>
      </c>
      <c r="I28" s="93" t="s">
        <v>490</v>
      </c>
      <c r="J28" s="93" t="s">
        <v>490</v>
      </c>
      <c r="K28" s="93" t="s">
        <v>489</v>
      </c>
      <c r="L28" s="93" t="s">
        <v>490</v>
      </c>
      <c r="M28" s="11" t="s">
        <v>488</v>
      </c>
      <c r="N28" s="14" t="s">
        <v>488</v>
      </c>
      <c r="O28" s="32" t="s">
        <v>978</v>
      </c>
    </row>
    <row r="29" spans="1:15" ht="40.15" customHeight="1">
      <c r="A29" s="221"/>
      <c r="B29" s="28" t="s">
        <v>52</v>
      </c>
      <c r="C29" s="21" t="s">
        <v>52</v>
      </c>
      <c r="D29" s="17" t="s">
        <v>489</v>
      </c>
      <c r="E29" s="17" t="s">
        <v>489</v>
      </c>
      <c r="F29" s="17" t="s">
        <v>490</v>
      </c>
      <c r="G29" s="17" t="s">
        <v>488</v>
      </c>
      <c r="H29" s="17" t="s">
        <v>489</v>
      </c>
      <c r="I29" s="93" t="s">
        <v>488</v>
      </c>
      <c r="J29" s="93" t="s">
        <v>490</v>
      </c>
      <c r="K29" s="93" t="s">
        <v>489</v>
      </c>
      <c r="L29" s="93" t="s">
        <v>490</v>
      </c>
      <c r="M29" s="11" t="s">
        <v>488</v>
      </c>
      <c r="N29" s="14" t="s">
        <v>489</v>
      </c>
      <c r="O29" s="32" t="s">
        <v>977</v>
      </c>
    </row>
    <row r="30" spans="1:15" ht="37.9" customHeight="1">
      <c r="A30" s="221"/>
      <c r="B30" s="222" t="s">
        <v>53</v>
      </c>
      <c r="C30" s="21" t="s">
        <v>54</v>
      </c>
      <c r="D30" s="94" t="s">
        <v>488</v>
      </c>
      <c r="E30" s="17" t="s">
        <v>488</v>
      </c>
      <c r="F30" s="17" t="s">
        <v>490</v>
      </c>
      <c r="G30" s="17" t="s">
        <v>488</v>
      </c>
      <c r="H30" s="17" t="s">
        <v>490</v>
      </c>
      <c r="I30" s="93" t="s">
        <v>488</v>
      </c>
      <c r="J30" s="93" t="s">
        <v>490</v>
      </c>
      <c r="K30" s="93" t="s">
        <v>490</v>
      </c>
      <c r="L30" s="93" t="s">
        <v>488</v>
      </c>
      <c r="M30" s="11" t="s">
        <v>488</v>
      </c>
      <c r="N30" s="14" t="s">
        <v>488</v>
      </c>
      <c r="O30" s="32" t="s">
        <v>978</v>
      </c>
    </row>
    <row r="31" spans="1:15" ht="37.9" customHeight="1">
      <c r="A31" s="221"/>
      <c r="B31" s="222"/>
      <c r="C31" s="21" t="s">
        <v>55</v>
      </c>
      <c r="D31" s="94" t="s">
        <v>490</v>
      </c>
      <c r="E31" s="17" t="s">
        <v>490</v>
      </c>
      <c r="F31" s="17" t="s">
        <v>490</v>
      </c>
      <c r="G31" s="17" t="s">
        <v>488</v>
      </c>
      <c r="H31" s="17" t="s">
        <v>490</v>
      </c>
      <c r="I31" s="93" t="s">
        <v>490</v>
      </c>
      <c r="J31" s="93" t="s">
        <v>490</v>
      </c>
      <c r="K31" s="93" t="s">
        <v>490</v>
      </c>
      <c r="L31" s="93" t="s">
        <v>490</v>
      </c>
      <c r="M31" s="11" t="s">
        <v>490</v>
      </c>
      <c r="N31" s="14" t="s">
        <v>490</v>
      </c>
      <c r="O31" s="32"/>
    </row>
    <row r="32" spans="1:15" ht="37.9" customHeight="1">
      <c r="A32" s="212" t="s">
        <v>61</v>
      </c>
      <c r="B32" s="29" t="s">
        <v>685</v>
      </c>
      <c r="C32" s="22" t="s">
        <v>685</v>
      </c>
      <c r="D32" s="94" t="s">
        <v>489</v>
      </c>
      <c r="E32" s="17" t="s">
        <v>489</v>
      </c>
      <c r="F32" s="17" t="s">
        <v>490</v>
      </c>
      <c r="G32" s="17" t="s">
        <v>490</v>
      </c>
      <c r="H32" s="17" t="s">
        <v>490</v>
      </c>
      <c r="I32" s="93" t="s">
        <v>490</v>
      </c>
      <c r="J32" s="93" t="s">
        <v>490</v>
      </c>
      <c r="K32" s="93" t="s">
        <v>490</v>
      </c>
      <c r="L32" s="93" t="s">
        <v>490</v>
      </c>
      <c r="M32" s="11"/>
      <c r="N32" s="14" t="s">
        <v>488</v>
      </c>
      <c r="O32" s="32" t="s">
        <v>978</v>
      </c>
    </row>
    <row r="33" spans="1:15" ht="99.6" customHeight="1">
      <c r="A33" s="213"/>
      <c r="B33" s="29" t="s">
        <v>62</v>
      </c>
      <c r="C33" s="22" t="s">
        <v>62</v>
      </c>
      <c r="D33" s="17" t="s">
        <v>489</v>
      </c>
      <c r="E33" s="17" t="s">
        <v>488</v>
      </c>
      <c r="F33" s="17" t="s">
        <v>490</v>
      </c>
      <c r="G33" s="17" t="s">
        <v>488</v>
      </c>
      <c r="H33" s="17" t="s">
        <v>490</v>
      </c>
      <c r="I33" s="93" t="s">
        <v>490</v>
      </c>
      <c r="J33" s="93" t="s">
        <v>490</v>
      </c>
      <c r="K33" s="93" t="s">
        <v>488</v>
      </c>
      <c r="L33" s="93" t="s">
        <v>490</v>
      </c>
      <c r="M33" s="11" t="s">
        <v>490</v>
      </c>
      <c r="N33" s="14" t="s">
        <v>488</v>
      </c>
      <c r="O33" s="32" t="s">
        <v>978</v>
      </c>
    </row>
    <row r="34" spans="1:15" ht="37.9" customHeight="1">
      <c r="A34" s="213"/>
      <c r="B34" s="29" t="s">
        <v>88</v>
      </c>
      <c r="C34" s="22" t="s">
        <v>88</v>
      </c>
      <c r="D34" s="17" t="s">
        <v>489</v>
      </c>
      <c r="E34" s="17" t="s">
        <v>490</v>
      </c>
      <c r="F34" s="17" t="s">
        <v>490</v>
      </c>
      <c r="G34" s="17" t="s">
        <v>488</v>
      </c>
      <c r="H34" s="17" t="s">
        <v>490</v>
      </c>
      <c r="I34" s="93" t="s">
        <v>490</v>
      </c>
      <c r="J34" s="93" t="s">
        <v>490</v>
      </c>
      <c r="K34" s="93" t="s">
        <v>488</v>
      </c>
      <c r="L34" s="93" t="s">
        <v>490</v>
      </c>
      <c r="M34" s="11" t="s">
        <v>490</v>
      </c>
      <c r="N34" s="14" t="s">
        <v>490</v>
      </c>
      <c r="O34" s="32"/>
    </row>
    <row r="35" spans="1:15" ht="37.9" customHeight="1">
      <c r="A35" s="213"/>
      <c r="B35" s="29" t="s">
        <v>89</v>
      </c>
      <c r="C35" s="22" t="s">
        <v>89</v>
      </c>
      <c r="D35" s="17" t="s">
        <v>489</v>
      </c>
      <c r="E35" s="17" t="s">
        <v>490</v>
      </c>
      <c r="F35" s="17" t="s">
        <v>490</v>
      </c>
      <c r="G35" s="17" t="s">
        <v>488</v>
      </c>
      <c r="H35" s="17" t="s">
        <v>490</v>
      </c>
      <c r="I35" s="93" t="s">
        <v>490</v>
      </c>
      <c r="J35" s="93" t="s">
        <v>490</v>
      </c>
      <c r="K35" s="93" t="s">
        <v>488</v>
      </c>
      <c r="L35" s="93" t="s">
        <v>488</v>
      </c>
      <c r="M35" s="11" t="s">
        <v>488</v>
      </c>
      <c r="N35" s="14" t="s">
        <v>488</v>
      </c>
      <c r="O35" s="32" t="s">
        <v>978</v>
      </c>
    </row>
    <row r="36" spans="1:15" ht="37.9" customHeight="1">
      <c r="A36" s="213"/>
      <c r="B36" s="29" t="s">
        <v>90</v>
      </c>
      <c r="C36" s="22" t="s">
        <v>90</v>
      </c>
      <c r="D36" s="17" t="s">
        <v>489</v>
      </c>
      <c r="E36" s="17" t="s">
        <v>488</v>
      </c>
      <c r="F36" s="17" t="s">
        <v>490</v>
      </c>
      <c r="G36" s="17" t="s">
        <v>488</v>
      </c>
      <c r="H36" s="17" t="s">
        <v>490</v>
      </c>
      <c r="I36" s="93" t="s">
        <v>490</v>
      </c>
      <c r="J36" s="93" t="s">
        <v>490</v>
      </c>
      <c r="K36" s="93" t="s">
        <v>490</v>
      </c>
      <c r="L36" s="93" t="s">
        <v>488</v>
      </c>
      <c r="M36" s="11" t="s">
        <v>490</v>
      </c>
      <c r="N36" s="14" t="s">
        <v>488</v>
      </c>
      <c r="O36" s="32" t="s">
        <v>978</v>
      </c>
    </row>
    <row r="37" spans="1:15" ht="37.9" customHeight="1">
      <c r="A37" s="213"/>
      <c r="B37" s="29" t="s">
        <v>91</v>
      </c>
      <c r="C37" s="22" t="s">
        <v>91</v>
      </c>
      <c r="D37" s="17" t="s">
        <v>489</v>
      </c>
      <c r="E37" s="17" t="s">
        <v>488</v>
      </c>
      <c r="F37" s="17" t="s">
        <v>490</v>
      </c>
      <c r="G37" s="17" t="s">
        <v>488</v>
      </c>
      <c r="H37" s="17" t="s">
        <v>488</v>
      </c>
      <c r="I37" s="93" t="s">
        <v>490</v>
      </c>
      <c r="J37" s="93" t="s">
        <v>490</v>
      </c>
      <c r="K37" s="93" t="s">
        <v>488</v>
      </c>
      <c r="L37" s="93" t="s">
        <v>488</v>
      </c>
      <c r="M37" s="11" t="s">
        <v>488</v>
      </c>
      <c r="N37" s="14" t="s">
        <v>488</v>
      </c>
      <c r="O37" s="32" t="s">
        <v>978</v>
      </c>
    </row>
    <row r="38" spans="1:15" ht="37.9" customHeight="1">
      <c r="A38" s="213"/>
      <c r="B38" s="29" t="s">
        <v>63</v>
      </c>
      <c r="C38" s="22" t="s">
        <v>63</v>
      </c>
      <c r="D38" s="17" t="s">
        <v>488</v>
      </c>
      <c r="E38" s="17" t="s">
        <v>490</v>
      </c>
      <c r="F38" s="17" t="s">
        <v>490</v>
      </c>
      <c r="G38" s="17" t="s">
        <v>488</v>
      </c>
      <c r="H38" s="17" t="s">
        <v>490</v>
      </c>
      <c r="I38" s="93" t="s">
        <v>490</v>
      </c>
      <c r="J38" s="93" t="s">
        <v>490</v>
      </c>
      <c r="K38" s="93" t="s">
        <v>490</v>
      </c>
      <c r="L38" s="93" t="s">
        <v>488</v>
      </c>
      <c r="M38" s="11" t="s">
        <v>490</v>
      </c>
      <c r="N38" s="14" t="s">
        <v>490</v>
      </c>
      <c r="O38" s="32"/>
    </row>
    <row r="39" spans="1:15" ht="55.15" customHeight="1">
      <c r="A39" s="213"/>
      <c r="B39" s="29" t="s">
        <v>64</v>
      </c>
      <c r="C39" s="22" t="s">
        <v>64</v>
      </c>
      <c r="D39" s="17" t="s">
        <v>489</v>
      </c>
      <c r="E39" s="17" t="s">
        <v>489</v>
      </c>
      <c r="F39" s="17" t="s">
        <v>490</v>
      </c>
      <c r="G39" s="17" t="s">
        <v>488</v>
      </c>
      <c r="H39" s="17" t="s">
        <v>490</v>
      </c>
      <c r="I39" s="93" t="s">
        <v>490</v>
      </c>
      <c r="J39" s="93" t="s">
        <v>490</v>
      </c>
      <c r="K39" s="93" t="s">
        <v>490</v>
      </c>
      <c r="L39" s="93" t="s">
        <v>490</v>
      </c>
      <c r="M39" s="11" t="s">
        <v>490</v>
      </c>
      <c r="N39" s="14" t="s">
        <v>488</v>
      </c>
      <c r="O39" s="32" t="s">
        <v>978</v>
      </c>
    </row>
    <row r="40" spans="1:15" ht="55.15" customHeight="1">
      <c r="A40" s="213"/>
      <c r="B40" s="29" t="s">
        <v>815</v>
      </c>
      <c r="C40" s="22" t="s">
        <v>815</v>
      </c>
      <c r="D40" s="17" t="s">
        <v>488</v>
      </c>
      <c r="E40" s="17" t="s">
        <v>488</v>
      </c>
      <c r="F40" s="17" t="s">
        <v>490</v>
      </c>
      <c r="G40" s="17" t="s">
        <v>490</v>
      </c>
      <c r="H40" s="17" t="s">
        <v>490</v>
      </c>
      <c r="I40" s="93" t="s">
        <v>490</v>
      </c>
      <c r="J40" s="93" t="s">
        <v>490</v>
      </c>
      <c r="K40" s="93" t="s">
        <v>490</v>
      </c>
      <c r="L40" s="93" t="s">
        <v>488</v>
      </c>
      <c r="M40" s="11"/>
      <c r="N40" s="14" t="s">
        <v>490</v>
      </c>
      <c r="O40" s="32"/>
    </row>
    <row r="41" spans="1:15" ht="55.15" customHeight="1">
      <c r="A41" s="213"/>
      <c r="B41" s="29" t="s">
        <v>73</v>
      </c>
      <c r="C41" s="22" t="s">
        <v>73</v>
      </c>
      <c r="D41" s="17" t="s">
        <v>489</v>
      </c>
      <c r="E41" s="17" t="s">
        <v>488</v>
      </c>
      <c r="F41" s="17" t="s">
        <v>490</v>
      </c>
      <c r="G41" s="17" t="s">
        <v>490</v>
      </c>
      <c r="H41" s="17" t="s">
        <v>490</v>
      </c>
      <c r="I41" s="93" t="s">
        <v>490</v>
      </c>
      <c r="J41" s="93" t="s">
        <v>490</v>
      </c>
      <c r="K41" s="93" t="s">
        <v>490</v>
      </c>
      <c r="L41" s="93" t="s">
        <v>490</v>
      </c>
      <c r="M41" s="11"/>
      <c r="N41" s="14" t="s">
        <v>488</v>
      </c>
      <c r="O41" s="32" t="s">
        <v>978</v>
      </c>
    </row>
    <row r="42" spans="1:15" ht="55.15" customHeight="1">
      <c r="A42" s="214"/>
      <c r="B42" s="29" t="s">
        <v>74</v>
      </c>
      <c r="C42" s="22" t="s">
        <v>74</v>
      </c>
      <c r="D42" s="17" t="s">
        <v>489</v>
      </c>
      <c r="E42" s="17" t="s">
        <v>488</v>
      </c>
      <c r="F42" s="17" t="s">
        <v>490</v>
      </c>
      <c r="G42" s="17" t="s">
        <v>490</v>
      </c>
      <c r="H42" s="17" t="s">
        <v>490</v>
      </c>
      <c r="I42" s="93" t="s">
        <v>490</v>
      </c>
      <c r="J42" s="93" t="s">
        <v>490</v>
      </c>
      <c r="K42" s="93" t="s">
        <v>490</v>
      </c>
      <c r="L42" s="93" t="s">
        <v>490</v>
      </c>
      <c r="M42" s="11"/>
      <c r="N42" s="14" t="s">
        <v>488</v>
      </c>
      <c r="O42" s="32" t="s">
        <v>978</v>
      </c>
    </row>
    <row r="43" spans="1:15" ht="37.15" customHeight="1">
      <c r="A43" s="163" t="s">
        <v>816</v>
      </c>
      <c r="B43" s="137" t="s">
        <v>719</v>
      </c>
      <c r="C43" s="133" t="s">
        <v>719</v>
      </c>
      <c r="D43" s="17" t="s">
        <v>489</v>
      </c>
      <c r="E43" s="17" t="s">
        <v>489</v>
      </c>
      <c r="F43" s="17" t="s">
        <v>488</v>
      </c>
      <c r="G43" s="17" t="s">
        <v>488</v>
      </c>
      <c r="H43" s="17" t="s">
        <v>488</v>
      </c>
      <c r="I43" s="93" t="s">
        <v>490</v>
      </c>
      <c r="J43" s="93" t="s">
        <v>490</v>
      </c>
      <c r="K43" s="93" t="s">
        <v>489</v>
      </c>
      <c r="L43" s="93" t="s">
        <v>489</v>
      </c>
      <c r="M43" s="11" t="s">
        <v>489</v>
      </c>
      <c r="N43" s="14" t="s">
        <v>488</v>
      </c>
      <c r="O43" s="32" t="s">
        <v>978</v>
      </c>
    </row>
    <row r="44" spans="1:15" ht="40.15" customHeight="1">
      <c r="A44" s="163"/>
      <c r="B44" s="138" t="s">
        <v>726</v>
      </c>
      <c r="C44" s="134" t="s">
        <v>726</v>
      </c>
      <c r="D44" s="17" t="s">
        <v>489</v>
      </c>
      <c r="E44" s="17" t="s">
        <v>489</v>
      </c>
      <c r="F44" s="17" t="s">
        <v>488</v>
      </c>
      <c r="G44" s="17" t="s">
        <v>488</v>
      </c>
      <c r="H44" s="17" t="s">
        <v>488</v>
      </c>
      <c r="I44" s="93" t="s">
        <v>490</v>
      </c>
      <c r="J44" s="93" t="s">
        <v>490</v>
      </c>
      <c r="K44" s="93" t="s">
        <v>489</v>
      </c>
      <c r="L44" s="93" t="s">
        <v>489</v>
      </c>
      <c r="M44" s="11" t="s">
        <v>489</v>
      </c>
      <c r="N44" s="14" t="s">
        <v>488</v>
      </c>
      <c r="O44" s="32" t="s">
        <v>978</v>
      </c>
    </row>
    <row r="45" spans="1:15" ht="32.450000000000003" customHeight="1">
      <c r="A45" s="163"/>
      <c r="B45" s="138" t="s">
        <v>733</v>
      </c>
      <c r="C45" s="134" t="s">
        <v>733</v>
      </c>
      <c r="D45" s="17" t="s">
        <v>489</v>
      </c>
      <c r="E45" s="17" t="s">
        <v>489</v>
      </c>
      <c r="F45" s="17" t="s">
        <v>489</v>
      </c>
      <c r="G45" s="17" t="s">
        <v>488</v>
      </c>
      <c r="H45" s="17" t="s">
        <v>489</v>
      </c>
      <c r="I45" s="93" t="s">
        <v>490</v>
      </c>
      <c r="J45" s="93" t="s">
        <v>490</v>
      </c>
      <c r="K45" s="93" t="s">
        <v>489</v>
      </c>
      <c r="L45" s="93" t="s">
        <v>489</v>
      </c>
      <c r="M45" s="11" t="s">
        <v>489</v>
      </c>
      <c r="N45" s="14" t="s">
        <v>488</v>
      </c>
      <c r="O45" s="32" t="s">
        <v>978</v>
      </c>
    </row>
    <row r="46" spans="1:15" ht="32.450000000000003" customHeight="1">
      <c r="A46" s="163"/>
      <c r="B46" s="138" t="s">
        <v>740</v>
      </c>
      <c r="C46" s="134" t="s">
        <v>740</v>
      </c>
      <c r="D46" s="17" t="s">
        <v>489</v>
      </c>
      <c r="E46" s="17" t="s">
        <v>489</v>
      </c>
      <c r="F46" s="17" t="s">
        <v>490</v>
      </c>
      <c r="G46" s="17" t="s">
        <v>490</v>
      </c>
      <c r="H46" s="17" t="s">
        <v>490</v>
      </c>
      <c r="I46" s="93" t="s">
        <v>490</v>
      </c>
      <c r="J46" s="93" t="s">
        <v>490</v>
      </c>
      <c r="K46" s="93" t="s">
        <v>489</v>
      </c>
      <c r="L46" s="93" t="s">
        <v>489</v>
      </c>
      <c r="M46" s="11" t="s">
        <v>489</v>
      </c>
      <c r="N46" s="14" t="s">
        <v>488</v>
      </c>
      <c r="O46" s="32" t="s">
        <v>978</v>
      </c>
    </row>
    <row r="47" spans="1:15" ht="36" customHeight="1">
      <c r="A47" s="163"/>
      <c r="B47" s="138" t="s">
        <v>747</v>
      </c>
      <c r="C47" s="134" t="s">
        <v>747</v>
      </c>
      <c r="D47" s="17" t="s">
        <v>489</v>
      </c>
      <c r="E47" s="17" t="s">
        <v>488</v>
      </c>
      <c r="F47" s="17" t="s">
        <v>490</v>
      </c>
      <c r="G47" s="17" t="s">
        <v>490</v>
      </c>
      <c r="H47" s="17" t="s">
        <v>490</v>
      </c>
      <c r="I47" s="93" t="s">
        <v>490</v>
      </c>
      <c r="J47" s="93" t="s">
        <v>490</v>
      </c>
      <c r="K47" s="93" t="s">
        <v>489</v>
      </c>
      <c r="L47" s="93" t="s">
        <v>489</v>
      </c>
      <c r="M47" s="11" t="s">
        <v>489</v>
      </c>
      <c r="N47" s="14" t="s">
        <v>488</v>
      </c>
      <c r="O47" s="32" t="s">
        <v>978</v>
      </c>
    </row>
    <row r="48" spans="1:15" ht="34.9" customHeight="1">
      <c r="A48" s="163"/>
      <c r="B48" s="139" t="s">
        <v>967</v>
      </c>
      <c r="C48" s="135" t="s">
        <v>756</v>
      </c>
      <c r="D48" s="17" t="s">
        <v>489</v>
      </c>
      <c r="E48" s="17" t="s">
        <v>488</v>
      </c>
      <c r="F48" s="17" t="s">
        <v>488</v>
      </c>
      <c r="G48" s="17" t="s">
        <v>488</v>
      </c>
      <c r="H48" s="17" t="s">
        <v>488</v>
      </c>
      <c r="I48" s="93" t="s">
        <v>490</v>
      </c>
      <c r="J48" s="93" t="s">
        <v>490</v>
      </c>
      <c r="K48" s="93" t="s">
        <v>489</v>
      </c>
      <c r="L48" s="93" t="s">
        <v>489</v>
      </c>
      <c r="M48" s="11" t="s">
        <v>489</v>
      </c>
      <c r="N48" s="14" t="s">
        <v>488</v>
      </c>
      <c r="O48" s="32" t="s">
        <v>978</v>
      </c>
    </row>
    <row r="49" spans="1:15" ht="31.15" customHeight="1">
      <c r="A49" s="163"/>
      <c r="B49" s="140" t="s">
        <v>770</v>
      </c>
      <c r="C49" s="136" t="s">
        <v>770</v>
      </c>
      <c r="D49" s="17" t="s">
        <v>489</v>
      </c>
      <c r="E49" s="17" t="s">
        <v>488</v>
      </c>
      <c r="F49" s="17" t="s">
        <v>488</v>
      </c>
      <c r="G49" s="17" t="s">
        <v>488</v>
      </c>
      <c r="H49" s="17" t="s">
        <v>488</v>
      </c>
      <c r="I49" s="93" t="s">
        <v>490</v>
      </c>
      <c r="J49" s="93" t="s">
        <v>490</v>
      </c>
      <c r="K49" s="93" t="s">
        <v>489</v>
      </c>
      <c r="L49" s="93" t="s">
        <v>489</v>
      </c>
      <c r="M49" s="11" t="s">
        <v>489</v>
      </c>
      <c r="N49" s="14" t="s">
        <v>488</v>
      </c>
      <c r="O49" s="32" t="s">
        <v>978</v>
      </c>
    </row>
    <row r="50" spans="1:15" ht="40.15" customHeight="1">
      <c r="A50" s="163"/>
      <c r="B50" s="140" t="s">
        <v>777</v>
      </c>
      <c r="C50" s="136" t="s">
        <v>777</v>
      </c>
      <c r="D50" s="17" t="s">
        <v>489</v>
      </c>
      <c r="E50" s="17" t="s">
        <v>488</v>
      </c>
      <c r="F50" s="17" t="s">
        <v>488</v>
      </c>
      <c r="G50" s="17" t="s">
        <v>488</v>
      </c>
      <c r="H50" s="17" t="s">
        <v>488</v>
      </c>
      <c r="I50" s="93" t="s">
        <v>490</v>
      </c>
      <c r="J50" s="93" t="s">
        <v>490</v>
      </c>
      <c r="K50" s="93" t="s">
        <v>489</v>
      </c>
      <c r="L50" s="93" t="s">
        <v>489</v>
      </c>
      <c r="M50" s="11" t="s">
        <v>489</v>
      </c>
      <c r="N50" s="14" t="s">
        <v>488</v>
      </c>
      <c r="O50" s="32" t="s">
        <v>978</v>
      </c>
    </row>
    <row r="51" spans="1:15" ht="31.9" customHeight="1">
      <c r="A51" s="163"/>
      <c r="B51" s="140" t="s">
        <v>762</v>
      </c>
      <c r="C51" s="136" t="s">
        <v>762</v>
      </c>
      <c r="D51" s="17" t="s">
        <v>489</v>
      </c>
      <c r="E51" s="17" t="s">
        <v>488</v>
      </c>
      <c r="F51" s="17" t="s">
        <v>488</v>
      </c>
      <c r="G51" s="17" t="s">
        <v>488</v>
      </c>
      <c r="H51" s="17" t="s">
        <v>488</v>
      </c>
      <c r="I51" s="93" t="s">
        <v>490</v>
      </c>
      <c r="J51" s="93" t="s">
        <v>490</v>
      </c>
      <c r="K51" s="93" t="s">
        <v>489</v>
      </c>
      <c r="L51" s="93" t="s">
        <v>489</v>
      </c>
      <c r="M51" s="11" t="s">
        <v>489</v>
      </c>
      <c r="N51" s="14" t="s">
        <v>488</v>
      </c>
      <c r="O51" s="32" t="s">
        <v>979</v>
      </c>
    </row>
    <row r="52" spans="1:15" ht="32.450000000000003" customHeight="1">
      <c r="A52" s="163"/>
      <c r="B52" s="138" t="s">
        <v>968</v>
      </c>
      <c r="C52" s="134" t="s">
        <v>756</v>
      </c>
      <c r="D52" s="17" t="s">
        <v>488</v>
      </c>
      <c r="E52" s="17" t="s">
        <v>489</v>
      </c>
      <c r="F52" s="17" t="s">
        <v>488</v>
      </c>
      <c r="G52" s="17" t="s">
        <v>488</v>
      </c>
      <c r="H52" s="17" t="s">
        <v>488</v>
      </c>
      <c r="I52" s="93" t="s">
        <v>490</v>
      </c>
      <c r="J52" s="93" t="s">
        <v>490</v>
      </c>
      <c r="K52" s="93" t="s">
        <v>489</v>
      </c>
      <c r="L52" s="93" t="s">
        <v>489</v>
      </c>
      <c r="M52" s="11" t="s">
        <v>489</v>
      </c>
      <c r="N52" s="14" t="s">
        <v>488</v>
      </c>
      <c r="O52" s="32" t="s">
        <v>979</v>
      </c>
    </row>
    <row r="53" spans="1:15" ht="32.450000000000003" customHeight="1">
      <c r="A53" s="163"/>
      <c r="B53" s="138" t="s">
        <v>790</v>
      </c>
      <c r="C53" s="134" t="s">
        <v>790</v>
      </c>
      <c r="D53" s="17" t="s">
        <v>489</v>
      </c>
      <c r="E53" s="17" t="s">
        <v>488</v>
      </c>
      <c r="F53" s="17" t="s">
        <v>488</v>
      </c>
      <c r="G53" s="17" t="s">
        <v>488</v>
      </c>
      <c r="H53" s="17" t="s">
        <v>488</v>
      </c>
      <c r="I53" s="93" t="s">
        <v>490</v>
      </c>
      <c r="J53" s="93" t="s">
        <v>490</v>
      </c>
      <c r="K53" s="93" t="s">
        <v>489</v>
      </c>
      <c r="L53" s="93" t="s">
        <v>489</v>
      </c>
      <c r="M53" s="11" t="s">
        <v>489</v>
      </c>
      <c r="N53" s="14" t="s">
        <v>488</v>
      </c>
      <c r="O53" s="32" t="s">
        <v>979</v>
      </c>
    </row>
    <row r="54" spans="1:15" ht="28.9" customHeight="1">
      <c r="A54" s="163"/>
      <c r="B54" s="139" t="s">
        <v>796</v>
      </c>
      <c r="C54" s="135" t="s">
        <v>796</v>
      </c>
      <c r="D54" s="17" t="s">
        <v>489</v>
      </c>
      <c r="E54" s="17" t="s">
        <v>490</v>
      </c>
      <c r="F54" s="17" t="s">
        <v>490</v>
      </c>
      <c r="G54" s="17" t="s">
        <v>488</v>
      </c>
      <c r="H54" s="17" t="s">
        <v>490</v>
      </c>
      <c r="I54" s="93" t="s">
        <v>490</v>
      </c>
      <c r="J54" s="93" t="s">
        <v>490</v>
      </c>
      <c r="K54" s="93" t="s">
        <v>489</v>
      </c>
      <c r="L54" s="93" t="s">
        <v>489</v>
      </c>
      <c r="M54" s="11" t="s">
        <v>489</v>
      </c>
      <c r="N54" s="14" t="s">
        <v>490</v>
      </c>
      <c r="O54" s="32"/>
    </row>
    <row r="55" spans="1:15" ht="52.15" customHeight="1">
      <c r="A55" s="163"/>
      <c r="B55" s="138" t="s">
        <v>803</v>
      </c>
      <c r="C55" s="134" t="s">
        <v>803</v>
      </c>
      <c r="D55" s="17" t="s">
        <v>489</v>
      </c>
      <c r="E55" s="17" t="s">
        <v>490</v>
      </c>
      <c r="F55" s="17" t="s">
        <v>490</v>
      </c>
      <c r="G55" s="17" t="s">
        <v>490</v>
      </c>
      <c r="H55" s="17" t="s">
        <v>490</v>
      </c>
      <c r="I55" s="93" t="s">
        <v>490</v>
      </c>
      <c r="J55" s="93" t="s">
        <v>490</v>
      </c>
      <c r="K55" s="93" t="s">
        <v>489</v>
      </c>
      <c r="L55" s="93" t="s">
        <v>489</v>
      </c>
      <c r="M55" s="11" t="s">
        <v>489</v>
      </c>
      <c r="N55" s="14" t="s">
        <v>490</v>
      </c>
      <c r="O55" s="32"/>
    </row>
    <row r="56" spans="1:15" ht="37.9" customHeight="1">
      <c r="A56" s="164" t="s">
        <v>76</v>
      </c>
      <c r="B56" s="30" t="s">
        <v>77</v>
      </c>
      <c r="C56" s="23" t="s">
        <v>77</v>
      </c>
      <c r="D56" s="17" t="s">
        <v>489</v>
      </c>
      <c r="E56" s="17" t="s">
        <v>489</v>
      </c>
      <c r="F56" s="17" t="s">
        <v>490</v>
      </c>
      <c r="G56" s="17" t="s">
        <v>488</v>
      </c>
      <c r="H56" s="17" t="s">
        <v>490</v>
      </c>
      <c r="I56" s="93" t="s">
        <v>490</v>
      </c>
      <c r="J56" s="93" t="s">
        <v>490</v>
      </c>
      <c r="K56" s="93" t="s">
        <v>488</v>
      </c>
      <c r="L56" s="93" t="s">
        <v>489</v>
      </c>
      <c r="M56" s="11" t="s">
        <v>489</v>
      </c>
      <c r="N56" s="14" t="s">
        <v>489</v>
      </c>
      <c r="O56" s="32" t="s">
        <v>977</v>
      </c>
    </row>
    <row r="57" spans="1:15" ht="37.9" customHeight="1">
      <c r="A57" s="165"/>
      <c r="B57" s="30" t="s">
        <v>78</v>
      </c>
      <c r="C57" s="23" t="s">
        <v>78</v>
      </c>
      <c r="D57" s="17" t="s">
        <v>489</v>
      </c>
      <c r="E57" s="17" t="s">
        <v>489</v>
      </c>
      <c r="F57" s="17" t="s">
        <v>490</v>
      </c>
      <c r="G57" s="17" t="s">
        <v>488</v>
      </c>
      <c r="H57" s="17" t="s">
        <v>490</v>
      </c>
      <c r="I57" s="93" t="s">
        <v>490</v>
      </c>
      <c r="J57" s="93" t="s">
        <v>490</v>
      </c>
      <c r="K57" s="93" t="s">
        <v>488</v>
      </c>
      <c r="L57" s="93" t="s">
        <v>489</v>
      </c>
      <c r="M57" s="11" t="s">
        <v>488</v>
      </c>
      <c r="N57" s="14" t="s">
        <v>488</v>
      </c>
      <c r="O57" s="32" t="s">
        <v>979</v>
      </c>
    </row>
    <row r="58" spans="1:15" ht="37.9" customHeight="1">
      <c r="A58" s="166"/>
      <c r="B58" s="30" t="s">
        <v>540</v>
      </c>
      <c r="C58" s="23" t="s">
        <v>541</v>
      </c>
      <c r="D58" s="17" t="s">
        <v>489</v>
      </c>
      <c r="E58" s="17" t="s">
        <v>488</v>
      </c>
      <c r="F58" s="17" t="s">
        <v>488</v>
      </c>
      <c r="G58" s="17" t="s">
        <v>488</v>
      </c>
      <c r="H58" s="17" t="s">
        <v>490</v>
      </c>
      <c r="I58" s="93" t="s">
        <v>490</v>
      </c>
      <c r="J58" s="93" t="s">
        <v>490</v>
      </c>
      <c r="K58" s="93" t="s">
        <v>489</v>
      </c>
      <c r="L58" s="93" t="s">
        <v>489</v>
      </c>
      <c r="M58" s="11" t="s">
        <v>489</v>
      </c>
      <c r="N58" s="14" t="s">
        <v>488</v>
      </c>
      <c r="O58" s="32" t="s">
        <v>979</v>
      </c>
    </row>
    <row r="59" spans="1:15" ht="48" customHeight="1">
      <c r="A59" s="167" t="s">
        <v>962</v>
      </c>
      <c r="B59" s="168" t="s">
        <v>876</v>
      </c>
      <c r="C59" s="146" t="s">
        <v>818</v>
      </c>
      <c r="D59" s="17" t="s">
        <v>488</v>
      </c>
      <c r="E59" s="17" t="s">
        <v>489</v>
      </c>
      <c r="F59" s="17" t="s">
        <v>490</v>
      </c>
      <c r="G59" s="17" t="s">
        <v>490</v>
      </c>
      <c r="H59" s="17" t="s">
        <v>490</v>
      </c>
      <c r="I59" s="93" t="s">
        <v>490</v>
      </c>
      <c r="J59" s="93" t="s">
        <v>490</v>
      </c>
      <c r="K59" s="93" t="s">
        <v>489</v>
      </c>
      <c r="L59" s="93" t="s">
        <v>489</v>
      </c>
      <c r="M59" s="11" t="s">
        <v>489</v>
      </c>
      <c r="N59" s="14" t="s">
        <v>490</v>
      </c>
      <c r="O59" s="32"/>
    </row>
    <row r="60" spans="1:15" ht="45" customHeight="1">
      <c r="A60" s="167"/>
      <c r="B60" s="169"/>
      <c r="C60" s="147" t="s">
        <v>821</v>
      </c>
      <c r="D60" s="17" t="s">
        <v>490</v>
      </c>
      <c r="E60" s="17" t="s">
        <v>488</v>
      </c>
      <c r="F60" s="17" t="s">
        <v>490</v>
      </c>
      <c r="G60" s="17" t="s">
        <v>490</v>
      </c>
      <c r="H60" s="17" t="s">
        <v>490</v>
      </c>
      <c r="I60" s="93" t="s">
        <v>490</v>
      </c>
      <c r="J60" s="93" t="s">
        <v>490</v>
      </c>
      <c r="K60" s="93" t="s">
        <v>489</v>
      </c>
      <c r="L60" s="93" t="s">
        <v>489</v>
      </c>
      <c r="M60" s="11" t="s">
        <v>489</v>
      </c>
      <c r="N60" s="14" t="s">
        <v>490</v>
      </c>
      <c r="O60" s="32"/>
    </row>
    <row r="61" spans="1:15" ht="56.45" customHeight="1">
      <c r="A61" s="167"/>
      <c r="B61" s="170"/>
      <c r="C61" s="146" t="s">
        <v>820</v>
      </c>
      <c r="D61" s="17" t="s">
        <v>489</v>
      </c>
      <c r="E61" s="17" t="s">
        <v>488</v>
      </c>
      <c r="F61" s="17" t="s">
        <v>490</v>
      </c>
      <c r="G61" s="17" t="s">
        <v>488</v>
      </c>
      <c r="H61" s="17" t="s">
        <v>490</v>
      </c>
      <c r="I61" s="93" t="s">
        <v>490</v>
      </c>
      <c r="J61" s="93" t="s">
        <v>490</v>
      </c>
      <c r="K61" s="93" t="s">
        <v>489</v>
      </c>
      <c r="L61" s="93" t="s">
        <v>489</v>
      </c>
      <c r="M61" s="11" t="s">
        <v>489</v>
      </c>
      <c r="N61" s="14" t="s">
        <v>488</v>
      </c>
      <c r="O61" s="32" t="s">
        <v>979</v>
      </c>
    </row>
    <row r="62" spans="1:15" ht="69.599999999999994" customHeight="1">
      <c r="A62" s="167"/>
      <c r="B62" s="171" t="s">
        <v>548</v>
      </c>
      <c r="C62" s="146" t="s">
        <v>822</v>
      </c>
      <c r="D62" s="17" t="s">
        <v>489</v>
      </c>
      <c r="E62" s="17" t="s">
        <v>489</v>
      </c>
      <c r="F62" s="17" t="s">
        <v>490</v>
      </c>
      <c r="G62" s="17" t="s">
        <v>488</v>
      </c>
      <c r="H62" s="17" t="s">
        <v>490</v>
      </c>
      <c r="I62" s="93" t="s">
        <v>490</v>
      </c>
      <c r="J62" s="93" t="s">
        <v>490</v>
      </c>
      <c r="K62" s="93" t="s">
        <v>489</v>
      </c>
      <c r="L62" s="93" t="s">
        <v>489</v>
      </c>
      <c r="M62" s="11" t="s">
        <v>489</v>
      </c>
      <c r="N62" s="14" t="s">
        <v>488</v>
      </c>
      <c r="O62" s="32" t="s">
        <v>979</v>
      </c>
    </row>
    <row r="63" spans="1:15" ht="43.15" customHeight="1">
      <c r="A63" s="167"/>
      <c r="B63" s="172"/>
      <c r="C63" s="146" t="s">
        <v>823</v>
      </c>
      <c r="D63" s="17" t="s">
        <v>489</v>
      </c>
      <c r="E63" s="17" t="s">
        <v>488</v>
      </c>
      <c r="F63" s="17" t="s">
        <v>490</v>
      </c>
      <c r="G63" s="17" t="s">
        <v>488</v>
      </c>
      <c r="H63" s="17" t="s">
        <v>490</v>
      </c>
      <c r="I63" s="93" t="s">
        <v>490</v>
      </c>
      <c r="J63" s="93" t="s">
        <v>490</v>
      </c>
      <c r="K63" s="93" t="s">
        <v>489</v>
      </c>
      <c r="L63" s="93" t="s">
        <v>489</v>
      </c>
      <c r="M63" s="11" t="s">
        <v>489</v>
      </c>
      <c r="N63" s="14" t="s">
        <v>488</v>
      </c>
      <c r="O63" s="32" t="s">
        <v>979</v>
      </c>
    </row>
    <row r="64" spans="1:15" ht="37.9" customHeight="1">
      <c r="A64" s="167"/>
      <c r="B64" s="172"/>
      <c r="C64" s="146" t="s">
        <v>542</v>
      </c>
      <c r="D64" s="17" t="s">
        <v>489</v>
      </c>
      <c r="E64" s="17" t="s">
        <v>489</v>
      </c>
      <c r="F64" s="17" t="s">
        <v>490</v>
      </c>
      <c r="G64" s="17" t="s">
        <v>488</v>
      </c>
      <c r="H64" s="17" t="s">
        <v>490</v>
      </c>
      <c r="I64" s="93" t="s">
        <v>490</v>
      </c>
      <c r="J64" s="93" t="s">
        <v>490</v>
      </c>
      <c r="K64" s="93" t="s">
        <v>489</v>
      </c>
      <c r="L64" s="93" t="s">
        <v>489</v>
      </c>
      <c r="M64" s="11" t="s">
        <v>489</v>
      </c>
      <c r="N64" s="14" t="s">
        <v>488</v>
      </c>
      <c r="O64" s="32" t="s">
        <v>979</v>
      </c>
    </row>
    <row r="65" spans="1:15" ht="77.45" customHeight="1">
      <c r="A65" s="167"/>
      <c r="B65" s="172"/>
      <c r="C65" s="146" t="s">
        <v>539</v>
      </c>
      <c r="D65" s="17" t="s">
        <v>489</v>
      </c>
      <c r="E65" s="17" t="s">
        <v>488</v>
      </c>
      <c r="F65" s="17" t="s">
        <v>488</v>
      </c>
      <c r="G65" s="17" t="s">
        <v>488</v>
      </c>
      <c r="H65" s="17" t="s">
        <v>488</v>
      </c>
      <c r="I65" s="93" t="s">
        <v>490</v>
      </c>
      <c r="J65" s="93" t="s">
        <v>490</v>
      </c>
      <c r="K65" s="93" t="s">
        <v>489</v>
      </c>
      <c r="L65" s="93" t="s">
        <v>489</v>
      </c>
      <c r="M65" s="11" t="s">
        <v>489</v>
      </c>
      <c r="N65" s="14" t="s">
        <v>488</v>
      </c>
      <c r="O65" s="32" t="s">
        <v>979</v>
      </c>
    </row>
    <row r="66" spans="1:15" ht="48" customHeight="1">
      <c r="A66" s="167"/>
      <c r="B66" s="172"/>
      <c r="C66" s="146" t="s">
        <v>824</v>
      </c>
      <c r="D66" s="17" t="s">
        <v>489</v>
      </c>
      <c r="E66" s="17" t="s">
        <v>489</v>
      </c>
      <c r="F66" s="17" t="s">
        <v>490</v>
      </c>
      <c r="G66" s="17" t="s">
        <v>488</v>
      </c>
      <c r="H66" s="17" t="s">
        <v>490</v>
      </c>
      <c r="I66" s="93" t="s">
        <v>490</v>
      </c>
      <c r="J66" s="93" t="s">
        <v>490</v>
      </c>
      <c r="K66" s="93" t="s">
        <v>489</v>
      </c>
      <c r="L66" s="93" t="s">
        <v>489</v>
      </c>
      <c r="M66" s="11" t="s">
        <v>489</v>
      </c>
      <c r="N66" s="14" t="s">
        <v>488</v>
      </c>
      <c r="O66" s="32" t="s">
        <v>979</v>
      </c>
    </row>
    <row r="67" spans="1:15" ht="37.9" customHeight="1">
      <c r="A67" s="167"/>
      <c r="B67" s="172"/>
      <c r="C67" s="146" t="s">
        <v>538</v>
      </c>
      <c r="D67" s="17" t="s">
        <v>489</v>
      </c>
      <c r="E67" s="17" t="s">
        <v>488</v>
      </c>
      <c r="F67" s="17" t="s">
        <v>490</v>
      </c>
      <c r="G67" s="17" t="s">
        <v>488</v>
      </c>
      <c r="H67" s="17" t="s">
        <v>490</v>
      </c>
      <c r="I67" s="93" t="s">
        <v>490</v>
      </c>
      <c r="J67" s="93" t="s">
        <v>490</v>
      </c>
      <c r="K67" s="93" t="s">
        <v>489</v>
      </c>
      <c r="L67" s="93" t="s">
        <v>489</v>
      </c>
      <c r="M67" s="11" t="s">
        <v>489</v>
      </c>
      <c r="N67" s="14" t="s">
        <v>488</v>
      </c>
      <c r="O67" s="32" t="s">
        <v>979</v>
      </c>
    </row>
    <row r="68" spans="1:15" ht="55.9" customHeight="1">
      <c r="A68" s="167"/>
      <c r="B68" s="173"/>
      <c r="C68" s="146" t="s">
        <v>825</v>
      </c>
      <c r="D68" s="17" t="s">
        <v>489</v>
      </c>
      <c r="E68" s="17" t="s">
        <v>488</v>
      </c>
      <c r="F68" s="17" t="s">
        <v>488</v>
      </c>
      <c r="G68" s="17" t="s">
        <v>488</v>
      </c>
      <c r="H68" s="17" t="s">
        <v>490</v>
      </c>
      <c r="I68" s="93" t="s">
        <v>490</v>
      </c>
      <c r="J68" s="93" t="s">
        <v>490</v>
      </c>
      <c r="K68" s="93" t="s">
        <v>489</v>
      </c>
      <c r="L68" s="93" t="s">
        <v>489</v>
      </c>
      <c r="M68" s="11" t="s">
        <v>489</v>
      </c>
      <c r="N68" s="14" t="s">
        <v>488</v>
      </c>
      <c r="O68" s="32" t="s">
        <v>979</v>
      </c>
    </row>
    <row r="69" spans="1:15" ht="25.5">
      <c r="A69" s="174" t="s">
        <v>963</v>
      </c>
      <c r="B69" s="175" t="s">
        <v>960</v>
      </c>
      <c r="C69" s="148" t="s">
        <v>904</v>
      </c>
      <c r="D69" s="17" t="s">
        <v>489</v>
      </c>
      <c r="E69" s="17" t="s">
        <v>489</v>
      </c>
      <c r="F69" s="17" t="s">
        <v>490</v>
      </c>
      <c r="G69" s="17" t="s">
        <v>488</v>
      </c>
      <c r="H69" s="17" t="s">
        <v>489</v>
      </c>
      <c r="I69" s="93" t="s">
        <v>490</v>
      </c>
      <c r="J69" s="93" t="s">
        <v>490</v>
      </c>
      <c r="K69" s="93" t="s">
        <v>489</v>
      </c>
      <c r="L69" s="93" t="s">
        <v>489</v>
      </c>
      <c r="M69" s="11" t="s">
        <v>489</v>
      </c>
      <c r="N69" s="14" t="s">
        <v>489</v>
      </c>
      <c r="O69" s="32" t="s">
        <v>977</v>
      </c>
    </row>
    <row r="70" spans="1:15" ht="37.15" customHeight="1">
      <c r="A70" s="174"/>
      <c r="B70" s="176"/>
      <c r="C70" s="148" t="s">
        <v>966</v>
      </c>
      <c r="D70" s="17" t="s">
        <v>489</v>
      </c>
      <c r="E70" s="17" t="s">
        <v>489</v>
      </c>
      <c r="F70" s="17" t="s">
        <v>490</v>
      </c>
      <c r="G70" s="17" t="s">
        <v>488</v>
      </c>
      <c r="H70" s="17" t="s">
        <v>489</v>
      </c>
      <c r="I70" s="93" t="s">
        <v>490</v>
      </c>
      <c r="J70" s="93" t="s">
        <v>490</v>
      </c>
      <c r="K70" s="93" t="s">
        <v>489</v>
      </c>
      <c r="L70" s="93" t="s">
        <v>489</v>
      </c>
      <c r="M70" s="11" t="s">
        <v>489</v>
      </c>
      <c r="N70" s="14" t="s">
        <v>489</v>
      </c>
      <c r="O70" s="32" t="s">
        <v>977</v>
      </c>
    </row>
    <row r="71" spans="1:15" ht="45" customHeight="1">
      <c r="A71" s="174"/>
      <c r="B71" s="176"/>
      <c r="C71" s="148" t="s">
        <v>906</v>
      </c>
      <c r="D71" s="17" t="s">
        <v>488</v>
      </c>
      <c r="E71" s="17" t="s">
        <v>488</v>
      </c>
      <c r="F71" s="17" t="s">
        <v>490</v>
      </c>
      <c r="G71" s="17" t="s">
        <v>488</v>
      </c>
      <c r="H71" s="17" t="s">
        <v>490</v>
      </c>
      <c r="I71" s="93" t="s">
        <v>490</v>
      </c>
      <c r="J71" s="93" t="s">
        <v>490</v>
      </c>
      <c r="K71" s="93" t="s">
        <v>489</v>
      </c>
      <c r="L71" s="93" t="s">
        <v>489</v>
      </c>
      <c r="M71" s="11" t="s">
        <v>489</v>
      </c>
      <c r="N71" s="14" t="s">
        <v>490</v>
      </c>
      <c r="O71" s="32"/>
    </row>
    <row r="72" spans="1:15" ht="43.9" customHeight="1">
      <c r="A72" s="174"/>
      <c r="B72" s="176"/>
      <c r="C72" s="148" t="s">
        <v>907</v>
      </c>
      <c r="D72" s="17" t="s">
        <v>489</v>
      </c>
      <c r="E72" s="17" t="s">
        <v>489</v>
      </c>
      <c r="F72" s="17" t="s">
        <v>488</v>
      </c>
      <c r="G72" s="17" t="s">
        <v>490</v>
      </c>
      <c r="H72" s="17" t="s">
        <v>490</v>
      </c>
      <c r="I72" s="93" t="s">
        <v>490</v>
      </c>
      <c r="J72" s="93" t="s">
        <v>490</v>
      </c>
      <c r="K72" s="93" t="s">
        <v>489</v>
      </c>
      <c r="L72" s="93" t="s">
        <v>489</v>
      </c>
      <c r="M72" s="11" t="s">
        <v>489</v>
      </c>
      <c r="N72" s="14" t="s">
        <v>488</v>
      </c>
      <c r="O72" s="32" t="s">
        <v>979</v>
      </c>
    </row>
    <row r="73" spans="1:15" ht="51" customHeight="1">
      <c r="A73" s="174"/>
      <c r="B73" s="177"/>
      <c r="C73" s="148" t="s">
        <v>908</v>
      </c>
      <c r="D73" s="17" t="s">
        <v>489</v>
      </c>
      <c r="E73" s="17" t="s">
        <v>490</v>
      </c>
      <c r="F73" s="17" t="s">
        <v>489</v>
      </c>
      <c r="G73" s="17" t="s">
        <v>490</v>
      </c>
      <c r="H73" s="17" t="s">
        <v>490</v>
      </c>
      <c r="I73" s="93" t="s">
        <v>490</v>
      </c>
      <c r="J73" s="93" t="s">
        <v>490</v>
      </c>
      <c r="K73" s="93" t="s">
        <v>489</v>
      </c>
      <c r="L73" s="93" t="s">
        <v>489</v>
      </c>
      <c r="M73" s="11" t="s">
        <v>489</v>
      </c>
      <c r="N73" s="14" t="s">
        <v>488</v>
      </c>
      <c r="O73" s="32" t="s">
        <v>979</v>
      </c>
    </row>
    <row r="74" spans="1:15" ht="72.599999999999994" customHeight="1">
      <c r="A74" s="174"/>
      <c r="B74" s="178" t="s">
        <v>961</v>
      </c>
      <c r="C74" s="148" t="s">
        <v>909</v>
      </c>
      <c r="D74" s="17" t="s">
        <v>489</v>
      </c>
      <c r="E74" s="17" t="s">
        <v>488</v>
      </c>
      <c r="F74" s="17" t="s">
        <v>490</v>
      </c>
      <c r="G74" s="17" t="s">
        <v>488</v>
      </c>
      <c r="H74" s="17" t="s">
        <v>488</v>
      </c>
      <c r="I74" s="93" t="s">
        <v>490</v>
      </c>
      <c r="J74" s="93" t="s">
        <v>490</v>
      </c>
      <c r="K74" s="93" t="s">
        <v>489</v>
      </c>
      <c r="L74" s="93" t="s">
        <v>489</v>
      </c>
      <c r="M74" s="11" t="s">
        <v>489</v>
      </c>
      <c r="N74" s="14" t="s">
        <v>488</v>
      </c>
      <c r="O74" s="32" t="s">
        <v>979</v>
      </c>
    </row>
    <row r="75" spans="1:15" ht="43.9" customHeight="1">
      <c r="A75" s="174"/>
      <c r="B75" s="179"/>
      <c r="C75" s="148" t="s">
        <v>910</v>
      </c>
      <c r="D75" s="17" t="s">
        <v>489</v>
      </c>
      <c r="E75" s="17" t="s">
        <v>490</v>
      </c>
      <c r="F75" s="17" t="s">
        <v>490</v>
      </c>
      <c r="G75" s="17" t="s">
        <v>488</v>
      </c>
      <c r="H75" s="17" t="s">
        <v>490</v>
      </c>
      <c r="I75" s="93" t="s">
        <v>490</v>
      </c>
      <c r="J75" s="93" t="s">
        <v>490</v>
      </c>
      <c r="K75" s="93" t="s">
        <v>489</v>
      </c>
      <c r="L75" s="93" t="s">
        <v>489</v>
      </c>
      <c r="M75" s="11" t="s">
        <v>489</v>
      </c>
      <c r="N75" s="14" t="s">
        <v>490</v>
      </c>
      <c r="O75" s="32"/>
    </row>
    <row r="76" spans="1:15" ht="45" customHeight="1">
      <c r="A76" s="174"/>
      <c r="B76" s="179"/>
      <c r="C76" s="148" t="s">
        <v>911</v>
      </c>
      <c r="D76" s="17" t="s">
        <v>489</v>
      </c>
      <c r="E76" s="17" t="s">
        <v>488</v>
      </c>
      <c r="F76" s="17" t="s">
        <v>490</v>
      </c>
      <c r="G76" s="17" t="s">
        <v>488</v>
      </c>
      <c r="H76" s="17" t="s">
        <v>490</v>
      </c>
      <c r="I76" s="93" t="s">
        <v>490</v>
      </c>
      <c r="J76" s="93" t="s">
        <v>490</v>
      </c>
      <c r="K76" s="93" t="s">
        <v>489</v>
      </c>
      <c r="L76" s="93" t="s">
        <v>489</v>
      </c>
      <c r="M76" s="11" t="s">
        <v>489</v>
      </c>
      <c r="N76" s="14" t="s">
        <v>488</v>
      </c>
      <c r="O76" s="32" t="s">
        <v>979</v>
      </c>
    </row>
    <row r="77" spans="1:15" ht="25.5">
      <c r="A77" s="174"/>
      <c r="B77" s="179"/>
      <c r="C77" s="148" t="s">
        <v>912</v>
      </c>
      <c r="D77" s="17" t="s">
        <v>489</v>
      </c>
      <c r="E77" s="17" t="s">
        <v>490</v>
      </c>
      <c r="F77" s="17" t="s">
        <v>490</v>
      </c>
      <c r="G77" s="17" t="s">
        <v>488</v>
      </c>
      <c r="H77" s="17" t="s">
        <v>490</v>
      </c>
      <c r="I77" s="93" t="s">
        <v>490</v>
      </c>
      <c r="J77" s="93" t="s">
        <v>490</v>
      </c>
      <c r="K77" s="93" t="s">
        <v>489</v>
      </c>
      <c r="L77" s="93" t="s">
        <v>489</v>
      </c>
      <c r="M77" s="11" t="s">
        <v>489</v>
      </c>
      <c r="N77" s="14" t="s">
        <v>488</v>
      </c>
      <c r="O77" s="32" t="s">
        <v>979</v>
      </c>
    </row>
    <row r="78" spans="1:15" ht="43.15" customHeight="1">
      <c r="A78" s="174"/>
      <c r="B78" s="179"/>
      <c r="C78" s="148" t="s">
        <v>877</v>
      </c>
      <c r="D78" s="17" t="s">
        <v>489</v>
      </c>
      <c r="E78" s="17" t="s">
        <v>490</v>
      </c>
      <c r="F78" s="17" t="s">
        <v>490</v>
      </c>
      <c r="G78" s="17" t="s">
        <v>488</v>
      </c>
      <c r="H78" s="17" t="s">
        <v>490</v>
      </c>
      <c r="I78" s="93" t="s">
        <v>490</v>
      </c>
      <c r="J78" s="93" t="s">
        <v>490</v>
      </c>
      <c r="K78" s="93" t="s">
        <v>489</v>
      </c>
      <c r="L78" s="93" t="s">
        <v>489</v>
      </c>
      <c r="M78" s="11" t="s">
        <v>489</v>
      </c>
      <c r="N78" s="14" t="s">
        <v>488</v>
      </c>
      <c r="O78" s="32" t="s">
        <v>979</v>
      </c>
    </row>
    <row r="79" spans="1:15" ht="43.15" customHeight="1">
      <c r="A79" s="174"/>
      <c r="B79" s="179"/>
      <c r="C79" s="149" t="s">
        <v>881</v>
      </c>
      <c r="D79" s="17" t="s">
        <v>489</v>
      </c>
      <c r="E79" s="17" t="s">
        <v>490</v>
      </c>
      <c r="F79" s="17" t="s">
        <v>488</v>
      </c>
      <c r="G79" s="17" t="s">
        <v>488</v>
      </c>
      <c r="H79" s="17" t="s">
        <v>490</v>
      </c>
      <c r="I79" s="93" t="s">
        <v>490</v>
      </c>
      <c r="J79" s="93" t="s">
        <v>490</v>
      </c>
      <c r="K79" s="93" t="s">
        <v>489</v>
      </c>
      <c r="L79" s="93" t="s">
        <v>489</v>
      </c>
      <c r="M79" s="11" t="s">
        <v>489</v>
      </c>
      <c r="N79" s="14" t="s">
        <v>488</v>
      </c>
      <c r="O79" s="32" t="s">
        <v>979</v>
      </c>
    </row>
    <row r="80" spans="1:15" ht="46.9" customHeight="1">
      <c r="A80" s="174"/>
      <c r="B80" s="180"/>
      <c r="C80" s="148" t="s">
        <v>891</v>
      </c>
      <c r="D80" s="17" t="s">
        <v>489</v>
      </c>
      <c r="E80" s="17" t="s">
        <v>490</v>
      </c>
      <c r="F80" s="17" t="s">
        <v>488</v>
      </c>
      <c r="G80" s="17" t="s">
        <v>488</v>
      </c>
      <c r="H80" s="17" t="s">
        <v>490</v>
      </c>
      <c r="I80" s="93" t="s">
        <v>490</v>
      </c>
      <c r="J80" s="93" t="s">
        <v>490</v>
      </c>
      <c r="K80" s="93" t="s">
        <v>489</v>
      </c>
      <c r="L80" s="93" t="s">
        <v>489</v>
      </c>
      <c r="M80" s="11" t="s">
        <v>489</v>
      </c>
      <c r="N80" s="14" t="s">
        <v>488</v>
      </c>
      <c r="O80" s="32" t="s">
        <v>979</v>
      </c>
    </row>
  </sheetData>
  <autoFilter ref="A5:O80" xr:uid="{7430B1BB-BC86-4A37-8359-D12129EB3971}"/>
  <mergeCells count="34">
    <mergeCell ref="J4:J5"/>
    <mergeCell ref="K4:K5"/>
    <mergeCell ref="L4:L5"/>
    <mergeCell ref="A32:A42"/>
    <mergeCell ref="H4:H5"/>
    <mergeCell ref="I4:I5"/>
    <mergeCell ref="B7:B10"/>
    <mergeCell ref="B22:B26"/>
    <mergeCell ref="A22:A31"/>
    <mergeCell ref="B30:B31"/>
    <mergeCell ref="A6:A14"/>
    <mergeCell ref="B11:B12"/>
    <mergeCell ref="B13:B14"/>
    <mergeCell ref="A69:A80"/>
    <mergeCell ref="B69:B73"/>
    <mergeCell ref="B74:B80"/>
    <mergeCell ref="O4:O5"/>
    <mergeCell ref="A1:O1"/>
    <mergeCell ref="B18:B21"/>
    <mergeCell ref="A15:A21"/>
    <mergeCell ref="A2:C4"/>
    <mergeCell ref="D3:H3"/>
    <mergeCell ref="I3:M3"/>
    <mergeCell ref="N3:N4"/>
    <mergeCell ref="D2:N2"/>
    <mergeCell ref="D4:D5"/>
    <mergeCell ref="E4:E5"/>
    <mergeCell ref="F4:F5"/>
    <mergeCell ref="G4:G5"/>
    <mergeCell ref="A43:A55"/>
    <mergeCell ref="A56:A58"/>
    <mergeCell ref="A59:A68"/>
    <mergeCell ref="B59:B61"/>
    <mergeCell ref="B62:B68"/>
  </mergeCells>
  <pageMargins left="0.70866141732283472" right="0.70866141732283472" top="0.74803149606299213" bottom="0.74803149606299213" header="0.31496062992125984" footer="0.31496062992125984"/>
  <pageSetup paperSize="8" scale="37" orientation="portrait" r:id="rId1"/>
  <headerFooter alignWithMargins="0">
    <oddHeader>&amp;LUNIONE MONTANA VALLE ELVO&amp;CALLEGATO UNICO</oddHeader>
  </headerFooter>
  <rowBreaks count="1" manualBreakCount="1">
    <brk id="58" max="1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C5E9-C1FB-40E3-84FE-CB538F04DF47}">
  <sheetPr>
    <tabColor theme="0" tint="-0.249977111117893"/>
    <pageSetUpPr fitToPage="1"/>
  </sheetPr>
  <dimension ref="A1:O30"/>
  <sheetViews>
    <sheetView view="pageLayout" zoomScale="40" zoomScaleNormal="45" zoomScaleSheetLayoutView="40" zoomScalePageLayoutView="40" workbookViewId="0">
      <selection activeCell="G4" sqref="G4"/>
    </sheetView>
  </sheetViews>
  <sheetFormatPr defaultColWidth="8.75" defaultRowHeight="15"/>
  <cols>
    <col min="1" max="1" width="66.5" style="10" customWidth="1"/>
    <col min="2" max="2" width="47" style="99" customWidth="1"/>
    <col min="3" max="3" width="66.5" style="92" customWidth="1"/>
    <col min="4" max="4" width="77.5" style="5" customWidth="1"/>
    <col min="5" max="5" width="59.125" style="5" customWidth="1"/>
    <col min="6" max="6" width="40.375" style="5" customWidth="1"/>
    <col min="7" max="7" width="38.75" style="6" customWidth="1"/>
    <col min="8" max="8" width="38.25" style="5" customWidth="1"/>
    <col min="9" max="9" width="63.125" style="5" customWidth="1"/>
    <col min="10" max="10" width="27.75" style="5" customWidth="1"/>
    <col min="11" max="1025" width="24.5" style="5" customWidth="1"/>
    <col min="1026" max="16384" width="8.75" style="5"/>
  </cols>
  <sheetData>
    <row r="1" spans="1:15" ht="97.9" customHeight="1">
      <c r="A1" s="228" t="s">
        <v>617</v>
      </c>
      <c r="B1" s="228"/>
      <c r="C1" s="228"/>
      <c r="D1" s="228"/>
      <c r="E1" s="228"/>
      <c r="F1" s="228"/>
      <c r="G1" s="228"/>
      <c r="H1" s="228"/>
      <c r="I1" s="228"/>
    </row>
    <row r="2" spans="1:15" ht="193.15" customHeight="1">
      <c r="A2" s="82" t="s">
        <v>406</v>
      </c>
      <c r="B2" s="81" t="s">
        <v>615</v>
      </c>
      <c r="C2" s="82" t="s">
        <v>478</v>
      </c>
      <c r="D2" s="82" t="s">
        <v>4</v>
      </c>
      <c r="E2" s="82" t="s">
        <v>287</v>
      </c>
      <c r="F2" s="81" t="s">
        <v>479</v>
      </c>
      <c r="G2" s="81" t="s">
        <v>480</v>
      </c>
      <c r="H2" s="82" t="s">
        <v>499</v>
      </c>
      <c r="I2" s="82" t="s">
        <v>407</v>
      </c>
      <c r="J2" s="8"/>
      <c r="K2" s="8"/>
      <c r="L2" s="8"/>
      <c r="M2" s="8"/>
      <c r="N2" s="8"/>
      <c r="O2" s="8"/>
    </row>
    <row r="3" spans="1:15" ht="105" customHeight="1">
      <c r="A3" s="225" t="s">
        <v>408</v>
      </c>
      <c r="B3" s="85" t="s">
        <v>409</v>
      </c>
      <c r="C3" s="88" t="s">
        <v>410</v>
      </c>
      <c r="D3" s="83" t="s">
        <v>411</v>
      </c>
      <c r="E3" s="227" t="s">
        <v>412</v>
      </c>
      <c r="F3" s="85" t="s">
        <v>413</v>
      </c>
      <c r="G3" s="85" t="s">
        <v>296</v>
      </c>
      <c r="H3" s="88" t="s">
        <v>481</v>
      </c>
      <c r="I3" s="83" t="s">
        <v>970</v>
      </c>
    </row>
    <row r="4" spans="1:15" ht="105" customHeight="1">
      <c r="A4" s="225"/>
      <c r="B4" s="85" t="s">
        <v>409</v>
      </c>
      <c r="C4" s="88" t="s">
        <v>414</v>
      </c>
      <c r="D4" s="83" t="s">
        <v>415</v>
      </c>
      <c r="E4" s="227" t="s">
        <v>416</v>
      </c>
      <c r="F4" s="85" t="s">
        <v>413</v>
      </c>
      <c r="G4" s="85" t="s">
        <v>296</v>
      </c>
      <c r="H4" s="88" t="s">
        <v>482</v>
      </c>
      <c r="I4" s="83" t="s">
        <v>971</v>
      </c>
    </row>
    <row r="5" spans="1:15" ht="105" customHeight="1">
      <c r="A5" s="225"/>
      <c r="B5" s="85" t="s">
        <v>409</v>
      </c>
      <c r="C5" s="88" t="s">
        <v>417</v>
      </c>
      <c r="D5" s="83" t="s">
        <v>418</v>
      </c>
      <c r="E5" s="227"/>
      <c r="F5" s="85" t="s">
        <v>413</v>
      </c>
      <c r="G5" s="85" t="s">
        <v>296</v>
      </c>
      <c r="H5" s="88" t="s">
        <v>483</v>
      </c>
      <c r="I5" s="83" t="s">
        <v>972</v>
      </c>
    </row>
    <row r="6" spans="1:15" ht="105" customHeight="1">
      <c r="A6" s="224" t="s">
        <v>419</v>
      </c>
      <c r="B6" s="86" t="s">
        <v>409</v>
      </c>
      <c r="C6" s="89" t="s">
        <v>420</v>
      </c>
      <c r="D6" s="84" t="s">
        <v>421</v>
      </c>
      <c r="E6" s="232" t="s">
        <v>412</v>
      </c>
      <c r="F6" s="86" t="s">
        <v>413</v>
      </c>
      <c r="G6" s="86" t="s">
        <v>296</v>
      </c>
      <c r="H6" s="90" t="s">
        <v>481</v>
      </c>
      <c r="I6" s="84" t="s">
        <v>970</v>
      </c>
    </row>
    <row r="7" spans="1:15" ht="105" customHeight="1">
      <c r="A7" s="226"/>
      <c r="B7" s="86" t="s">
        <v>409</v>
      </c>
      <c r="C7" s="89" t="s">
        <v>422</v>
      </c>
      <c r="D7" s="84" t="s">
        <v>423</v>
      </c>
      <c r="E7" s="232"/>
      <c r="F7" s="86" t="s">
        <v>413</v>
      </c>
      <c r="G7" s="86" t="s">
        <v>296</v>
      </c>
      <c r="H7" s="90" t="s">
        <v>483</v>
      </c>
      <c r="I7" s="84" t="s">
        <v>972</v>
      </c>
    </row>
    <row r="8" spans="1:15" ht="105" customHeight="1">
      <c r="A8" s="226"/>
      <c r="B8" s="86" t="s">
        <v>409</v>
      </c>
      <c r="C8" s="89" t="s">
        <v>424</v>
      </c>
      <c r="D8" s="84" t="s">
        <v>425</v>
      </c>
      <c r="E8" s="232"/>
      <c r="F8" s="86" t="s">
        <v>413</v>
      </c>
      <c r="G8" s="86" t="s">
        <v>296</v>
      </c>
      <c r="H8" s="90" t="s">
        <v>482</v>
      </c>
      <c r="I8" s="84" t="s">
        <v>971</v>
      </c>
    </row>
    <row r="9" spans="1:15" ht="168" customHeight="1">
      <c r="A9" s="225" t="s">
        <v>426</v>
      </c>
      <c r="B9" s="85" t="s">
        <v>409</v>
      </c>
      <c r="C9" s="88" t="s">
        <v>427</v>
      </c>
      <c r="D9" s="83" t="s">
        <v>428</v>
      </c>
      <c r="E9" s="227" t="s">
        <v>412</v>
      </c>
      <c r="F9" s="85" t="s">
        <v>413</v>
      </c>
      <c r="G9" s="85" t="s">
        <v>296</v>
      </c>
      <c r="H9" s="88" t="s">
        <v>483</v>
      </c>
      <c r="I9" s="83" t="s">
        <v>972</v>
      </c>
    </row>
    <row r="10" spans="1:15" ht="127.9" customHeight="1">
      <c r="A10" s="225"/>
      <c r="B10" s="85" t="s">
        <v>409</v>
      </c>
      <c r="C10" s="88" t="s">
        <v>429</v>
      </c>
      <c r="D10" s="83" t="s">
        <v>430</v>
      </c>
      <c r="E10" s="227"/>
      <c r="F10" s="85" t="s">
        <v>413</v>
      </c>
      <c r="G10" s="85" t="s">
        <v>296</v>
      </c>
      <c r="H10" s="88" t="s">
        <v>483</v>
      </c>
      <c r="I10" s="83" t="s">
        <v>972</v>
      </c>
    </row>
    <row r="11" spans="1:15" ht="105" customHeight="1">
      <c r="A11" s="225"/>
      <c r="B11" s="85" t="s">
        <v>409</v>
      </c>
      <c r="C11" s="88" t="s">
        <v>431</v>
      </c>
      <c r="D11" s="83" t="s">
        <v>432</v>
      </c>
      <c r="E11" s="227"/>
      <c r="F11" s="85" t="s">
        <v>413</v>
      </c>
      <c r="G11" s="85" t="s">
        <v>296</v>
      </c>
      <c r="H11" s="88" t="s">
        <v>483</v>
      </c>
      <c r="I11" s="83" t="s">
        <v>976</v>
      </c>
    </row>
    <row r="12" spans="1:15" ht="105" customHeight="1">
      <c r="A12" s="87" t="s">
        <v>433</v>
      </c>
      <c r="B12" s="86" t="s">
        <v>409</v>
      </c>
      <c r="C12" s="89" t="s">
        <v>434</v>
      </c>
      <c r="D12" s="84" t="s">
        <v>973</v>
      </c>
      <c r="E12" s="86" t="s">
        <v>412</v>
      </c>
      <c r="F12" s="86" t="s">
        <v>413</v>
      </c>
      <c r="G12" s="86" t="s">
        <v>296</v>
      </c>
      <c r="H12" s="90" t="s">
        <v>482</v>
      </c>
      <c r="I12" s="84" t="s">
        <v>974</v>
      </c>
    </row>
    <row r="13" spans="1:15" ht="105" customHeight="1">
      <c r="A13" s="225" t="s">
        <v>435</v>
      </c>
      <c r="B13" s="85" t="s">
        <v>409</v>
      </c>
      <c r="C13" s="88" t="s">
        <v>436</v>
      </c>
      <c r="D13" s="83" t="s">
        <v>437</v>
      </c>
      <c r="E13" s="227" t="s">
        <v>438</v>
      </c>
      <c r="F13" s="85" t="s">
        <v>413</v>
      </c>
      <c r="G13" s="85" t="s">
        <v>296</v>
      </c>
      <c r="H13" s="88" t="s">
        <v>481</v>
      </c>
      <c r="I13" s="83" t="s">
        <v>969</v>
      </c>
    </row>
    <row r="14" spans="1:15" ht="105" customHeight="1">
      <c r="A14" s="225"/>
      <c r="B14" s="85" t="s">
        <v>439</v>
      </c>
      <c r="C14" s="88" t="s">
        <v>440</v>
      </c>
      <c r="D14" s="83" t="s">
        <v>441</v>
      </c>
      <c r="E14" s="227"/>
      <c r="F14" s="85" t="s">
        <v>413</v>
      </c>
      <c r="G14" s="85" t="s">
        <v>296</v>
      </c>
      <c r="H14" s="91" t="s">
        <v>483</v>
      </c>
      <c r="I14" s="83" t="s">
        <v>972</v>
      </c>
    </row>
    <row r="15" spans="1:15" ht="105" customHeight="1">
      <c r="A15" s="224" t="s">
        <v>442</v>
      </c>
      <c r="B15" s="86" t="s">
        <v>409</v>
      </c>
      <c r="C15" s="89" t="s">
        <v>616</v>
      </c>
      <c r="D15" s="84" t="s">
        <v>443</v>
      </c>
      <c r="E15" s="232" t="s">
        <v>412</v>
      </c>
      <c r="F15" s="232" t="s">
        <v>413</v>
      </c>
      <c r="G15" s="86" t="s">
        <v>296</v>
      </c>
      <c r="H15" s="89" t="s">
        <v>483</v>
      </c>
      <c r="I15" s="84" t="s">
        <v>972</v>
      </c>
    </row>
    <row r="16" spans="1:15" ht="105" customHeight="1">
      <c r="A16" s="224"/>
      <c r="B16" s="86" t="s">
        <v>409</v>
      </c>
      <c r="C16" s="89" t="s">
        <v>444</v>
      </c>
      <c r="D16" s="84" t="s">
        <v>445</v>
      </c>
      <c r="E16" s="232"/>
      <c r="F16" s="232"/>
      <c r="G16" s="86" t="s">
        <v>296</v>
      </c>
      <c r="H16" s="89" t="s">
        <v>483</v>
      </c>
      <c r="I16" s="84" t="s">
        <v>972</v>
      </c>
    </row>
    <row r="17" spans="1:9" ht="105" customHeight="1">
      <c r="A17" s="224"/>
      <c r="B17" s="86" t="s">
        <v>409</v>
      </c>
      <c r="C17" s="89" t="s">
        <v>446</v>
      </c>
      <c r="D17" s="84" t="s">
        <v>447</v>
      </c>
      <c r="E17" s="232"/>
      <c r="F17" s="232"/>
      <c r="G17" s="86" t="s">
        <v>296</v>
      </c>
      <c r="H17" s="89" t="s">
        <v>483</v>
      </c>
      <c r="I17" s="84" t="s">
        <v>972</v>
      </c>
    </row>
    <row r="18" spans="1:9" ht="105" customHeight="1">
      <c r="A18" s="225" t="s">
        <v>448</v>
      </c>
      <c r="B18" s="85" t="s">
        <v>409</v>
      </c>
      <c r="C18" s="88" t="s">
        <v>449</v>
      </c>
      <c r="D18" s="83" t="s">
        <v>450</v>
      </c>
      <c r="E18" s="227" t="s">
        <v>451</v>
      </c>
      <c r="F18" s="85" t="s">
        <v>413</v>
      </c>
      <c r="G18" s="85" t="s">
        <v>296</v>
      </c>
      <c r="H18" s="88" t="s">
        <v>483</v>
      </c>
      <c r="I18" s="230" t="s">
        <v>972</v>
      </c>
    </row>
    <row r="19" spans="1:9" ht="105" customHeight="1">
      <c r="A19" s="225"/>
      <c r="B19" s="85" t="s">
        <v>409</v>
      </c>
      <c r="C19" s="88" t="s">
        <v>452</v>
      </c>
      <c r="D19" s="83" t="s">
        <v>453</v>
      </c>
      <c r="E19" s="227"/>
      <c r="F19" s="85" t="s">
        <v>413</v>
      </c>
      <c r="G19" s="85" t="s">
        <v>296</v>
      </c>
      <c r="H19" s="88" t="s">
        <v>483</v>
      </c>
      <c r="I19" s="231"/>
    </row>
    <row r="20" spans="1:9" ht="105" customHeight="1">
      <c r="A20" s="225"/>
      <c r="B20" s="85" t="s">
        <v>409</v>
      </c>
      <c r="C20" s="88" t="s">
        <v>454</v>
      </c>
      <c r="D20" s="83" t="s">
        <v>455</v>
      </c>
      <c r="E20" s="227"/>
      <c r="F20" s="85" t="s">
        <v>413</v>
      </c>
      <c r="G20" s="85" t="s">
        <v>296</v>
      </c>
      <c r="H20" s="88" t="s">
        <v>482</v>
      </c>
      <c r="I20" s="83" t="s">
        <v>974</v>
      </c>
    </row>
    <row r="21" spans="1:9" ht="105" customHeight="1">
      <c r="A21" s="87" t="s">
        <v>456</v>
      </c>
      <c r="B21" s="86" t="s">
        <v>409</v>
      </c>
      <c r="C21" s="89" t="s">
        <v>486</v>
      </c>
      <c r="D21" s="84" t="s">
        <v>457</v>
      </c>
      <c r="E21" s="86" t="s">
        <v>438</v>
      </c>
      <c r="F21" s="86" t="s">
        <v>413</v>
      </c>
      <c r="G21" s="86" t="s">
        <v>296</v>
      </c>
      <c r="H21" s="89" t="s">
        <v>483</v>
      </c>
      <c r="I21" s="84" t="s">
        <v>972</v>
      </c>
    </row>
    <row r="22" spans="1:9" ht="105" customHeight="1">
      <c r="A22" s="225" t="s">
        <v>458</v>
      </c>
      <c r="B22" s="85" t="s">
        <v>409</v>
      </c>
      <c r="C22" s="88" t="s">
        <v>459</v>
      </c>
      <c r="D22" s="83" t="s">
        <v>460</v>
      </c>
      <c r="E22" s="85" t="s">
        <v>438</v>
      </c>
      <c r="F22" s="85" t="s">
        <v>413</v>
      </c>
      <c r="G22" s="85" t="s">
        <v>296</v>
      </c>
      <c r="H22" s="88" t="s">
        <v>481</v>
      </c>
      <c r="I22" s="83" t="s">
        <v>970</v>
      </c>
    </row>
    <row r="23" spans="1:9" ht="105" customHeight="1">
      <c r="A23" s="225"/>
      <c r="B23" s="85" t="s">
        <v>409</v>
      </c>
      <c r="C23" s="88" t="s">
        <v>461</v>
      </c>
      <c r="D23" s="83" t="s">
        <v>462</v>
      </c>
      <c r="E23" s="85" t="s">
        <v>412</v>
      </c>
      <c r="F23" s="85" t="s">
        <v>413</v>
      </c>
      <c r="G23" s="85" t="s">
        <v>296</v>
      </c>
      <c r="H23" s="88" t="s">
        <v>483</v>
      </c>
      <c r="I23" s="83" t="s">
        <v>972</v>
      </c>
    </row>
    <row r="24" spans="1:9" ht="105" customHeight="1">
      <c r="A24" s="87" t="s">
        <v>463</v>
      </c>
      <c r="B24" s="86" t="s">
        <v>409</v>
      </c>
      <c r="C24" s="89" t="s">
        <v>464</v>
      </c>
      <c r="D24" s="86" t="s">
        <v>465</v>
      </c>
      <c r="E24" s="86" t="s">
        <v>466</v>
      </c>
      <c r="F24" s="86" t="s">
        <v>413</v>
      </c>
      <c r="G24" s="86" t="s">
        <v>296</v>
      </c>
      <c r="H24" s="89" t="s">
        <v>484</v>
      </c>
      <c r="I24" s="86" t="s">
        <v>975</v>
      </c>
    </row>
    <row r="25" spans="1:9" ht="105" customHeight="1">
      <c r="A25" s="225" t="s">
        <v>467</v>
      </c>
      <c r="B25" s="227" t="s">
        <v>409</v>
      </c>
      <c r="C25" s="229" t="s">
        <v>468</v>
      </c>
      <c r="D25" s="227" t="s">
        <v>469</v>
      </c>
      <c r="E25" s="85"/>
      <c r="F25" s="227" t="s">
        <v>413</v>
      </c>
      <c r="G25" s="227" t="s">
        <v>296</v>
      </c>
      <c r="H25" s="229" t="s">
        <v>483</v>
      </c>
      <c r="I25" s="230" t="s">
        <v>972</v>
      </c>
    </row>
    <row r="26" spans="1:9" ht="105" customHeight="1">
      <c r="A26" s="225"/>
      <c r="B26" s="227"/>
      <c r="C26" s="229"/>
      <c r="D26" s="227"/>
      <c r="E26" s="85" t="s">
        <v>412</v>
      </c>
      <c r="F26" s="227"/>
      <c r="G26" s="227"/>
      <c r="H26" s="229"/>
      <c r="I26" s="231"/>
    </row>
    <row r="27" spans="1:9" ht="136.9" customHeight="1">
      <c r="A27" s="224" t="s">
        <v>470</v>
      </c>
      <c r="B27" s="86" t="s">
        <v>409</v>
      </c>
      <c r="C27" s="89" t="s">
        <v>471</v>
      </c>
      <c r="D27" s="86" t="s">
        <v>472</v>
      </c>
      <c r="E27" s="86" t="s">
        <v>412</v>
      </c>
      <c r="F27" s="86" t="s">
        <v>413</v>
      </c>
      <c r="G27" s="86" t="s">
        <v>296</v>
      </c>
      <c r="H27" s="89" t="s">
        <v>481</v>
      </c>
      <c r="I27" s="84" t="s">
        <v>969</v>
      </c>
    </row>
    <row r="28" spans="1:9" ht="133.9" customHeight="1">
      <c r="A28" s="224"/>
      <c r="B28" s="86" t="s">
        <v>409</v>
      </c>
      <c r="C28" s="89" t="s">
        <v>485</v>
      </c>
      <c r="D28" s="86" t="s">
        <v>473</v>
      </c>
      <c r="E28" s="86" t="s">
        <v>412</v>
      </c>
      <c r="F28" s="86" t="s">
        <v>413</v>
      </c>
      <c r="G28" s="86" t="s">
        <v>296</v>
      </c>
      <c r="H28" s="89" t="s">
        <v>484</v>
      </c>
      <c r="I28" s="84" t="s">
        <v>975</v>
      </c>
    </row>
    <row r="29" spans="1:9" ht="181.15" customHeight="1">
      <c r="A29" s="225" t="s">
        <v>474</v>
      </c>
      <c r="B29" s="85" t="s">
        <v>409</v>
      </c>
      <c r="C29" s="88" t="s">
        <v>475</v>
      </c>
      <c r="D29" s="85" t="s">
        <v>476</v>
      </c>
      <c r="E29" s="227" t="s">
        <v>412</v>
      </c>
      <c r="F29" s="85" t="s">
        <v>413</v>
      </c>
      <c r="G29" s="85" t="s">
        <v>296</v>
      </c>
      <c r="H29" s="88" t="s">
        <v>484</v>
      </c>
      <c r="I29" s="85" t="s">
        <v>975</v>
      </c>
    </row>
    <row r="30" spans="1:9" ht="226.15" customHeight="1">
      <c r="A30" s="225"/>
      <c r="B30" s="85" t="s">
        <v>409</v>
      </c>
      <c r="C30" s="88" t="s">
        <v>487</v>
      </c>
      <c r="D30" s="85" t="s">
        <v>477</v>
      </c>
      <c r="E30" s="227"/>
      <c r="F30" s="85" t="s">
        <v>413</v>
      </c>
      <c r="G30" s="85" t="s">
        <v>296</v>
      </c>
      <c r="H30" s="88" t="s">
        <v>484</v>
      </c>
      <c r="I30" s="85" t="s">
        <v>975</v>
      </c>
    </row>
  </sheetData>
  <mergeCells count="27">
    <mergeCell ref="E29:E30"/>
    <mergeCell ref="I18:I19"/>
    <mergeCell ref="E3:E5"/>
    <mergeCell ref="E6:E8"/>
    <mergeCell ref="E9:E11"/>
    <mergeCell ref="E13:E14"/>
    <mergeCell ref="E15:E17"/>
    <mergeCell ref="F15:F17"/>
    <mergeCell ref="E18:E20"/>
    <mergeCell ref="B25:B26"/>
    <mergeCell ref="A1:I1"/>
    <mergeCell ref="F25:F26"/>
    <mergeCell ref="G25:G26"/>
    <mergeCell ref="H25:H26"/>
    <mergeCell ref="I25:I26"/>
    <mergeCell ref="C25:C26"/>
    <mergeCell ref="D25:D26"/>
    <mergeCell ref="A18:A20"/>
    <mergeCell ref="A22:A23"/>
    <mergeCell ref="A27:A28"/>
    <mergeCell ref="A29:A30"/>
    <mergeCell ref="A25:A26"/>
    <mergeCell ref="A3:A5"/>
    <mergeCell ref="A6:A8"/>
    <mergeCell ref="A9:A11"/>
    <mergeCell ref="A13:A14"/>
    <mergeCell ref="A15:A17"/>
  </mergeCells>
  <dataValidations count="2">
    <dataValidation type="list" allowBlank="1" showInputMessage="1" showErrorMessage="1" sqref="G27:G30 G3:G25" xr:uid="{F7C78EBD-A18F-458F-9DE2-42029C0B95B8}">
      <formula1>"Semestrale,Annuale"</formula1>
    </dataValidation>
    <dataValidation type="list" showDropDown="1" showInputMessage="1" errorTitle="alert" error="Selezionare una delle due opzioni" promptTitle="Stato di attuazione" sqref="B2" xr:uid="{D0E265E4-DDBE-4E7F-9C3D-D7E0FA977860}">
      <formula1>"IN ATTUAZIONE"</formula1>
    </dataValidation>
  </dataValidations>
  <pageMargins left="0.70866141732283472" right="0.70866141732283472" top="0.70866141732283472" bottom="0.74803149606299213" header="0.31496062992125984" footer="0.74803149606299213"/>
  <pageSetup paperSize="8" scale="27" fitToHeight="0" orientation="landscape" r:id="rId1"/>
  <headerFooter alignWithMargins="0">
    <oddHeader xml:space="preserve">&amp;L&amp;"Calibri1,Normale"COMUNE DI ALBANO VERCELLESE&amp;C&amp;"Calibri1,Normale"ALLEGATO UNICO
</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A00B-F993-4527-9144-34157DA7CD85}">
  <sheetPr>
    <tabColor theme="0" tint="-0.249977111117893"/>
    <pageSetUpPr fitToPage="1"/>
  </sheetPr>
  <dimension ref="A1:N58"/>
  <sheetViews>
    <sheetView tabSelected="1" view="pageLayout" zoomScale="40" zoomScaleNormal="72" zoomScaleSheetLayoutView="100" zoomScalePageLayoutView="40" workbookViewId="0">
      <selection activeCell="K5" sqref="K5"/>
    </sheetView>
  </sheetViews>
  <sheetFormatPr defaultColWidth="8.75" defaultRowHeight="15"/>
  <cols>
    <col min="1" max="1" width="21.75" style="10" customWidth="1"/>
    <col min="2" max="2" width="28.75" style="5" customWidth="1"/>
    <col min="3" max="3" width="38" style="5" customWidth="1"/>
    <col min="4" max="4" width="24.5" style="5" customWidth="1"/>
    <col min="5" max="5" width="29.125" style="6" customWidth="1"/>
    <col min="6" max="6" width="23.25" style="5" customWidth="1"/>
    <col min="7" max="7" width="17.875" style="5" customWidth="1"/>
    <col min="8" max="8" width="27.75" style="5" customWidth="1"/>
    <col min="9" max="9" width="7.625" style="5" bestFit="1" customWidth="1"/>
    <col min="10" max="10" width="18.125" style="5" customWidth="1"/>
    <col min="11" max="11" width="19.75" style="5" customWidth="1"/>
    <col min="12" max="12" width="24.5" style="5" customWidth="1"/>
    <col min="13" max="13" width="21.75" style="5" customWidth="1"/>
    <col min="14" max="14" width="21" style="5" customWidth="1"/>
    <col min="15" max="1017" width="24.5" style="5" customWidth="1"/>
    <col min="1018" max="16384" width="8.75" style="5"/>
  </cols>
  <sheetData>
    <row r="1" spans="1:14" ht="98.45" customHeight="1">
      <c r="A1" s="117" t="s">
        <v>607</v>
      </c>
      <c r="B1" s="109"/>
      <c r="C1" s="107"/>
      <c r="D1" s="108"/>
      <c r="E1" s="108"/>
      <c r="F1" s="108"/>
      <c r="G1" s="108"/>
      <c r="H1" s="108"/>
      <c r="I1" s="108"/>
      <c r="J1" s="108"/>
      <c r="K1" s="108"/>
      <c r="L1" s="108"/>
      <c r="M1" s="108"/>
      <c r="N1" s="108"/>
    </row>
    <row r="2" spans="1:14" ht="51" customHeight="1" thickBot="1">
      <c r="A2" s="234" t="s">
        <v>252</v>
      </c>
      <c r="B2" s="234"/>
      <c r="C2" s="235" t="s">
        <v>13</v>
      </c>
      <c r="D2" s="235"/>
      <c r="E2" s="236" t="s">
        <v>7</v>
      </c>
      <c r="F2" s="236"/>
      <c r="G2" s="236"/>
      <c r="H2" s="236"/>
      <c r="I2" s="236"/>
      <c r="J2" s="236"/>
      <c r="K2" s="233" t="s">
        <v>608</v>
      </c>
      <c r="L2" s="233"/>
      <c r="M2" s="233"/>
      <c r="N2" s="233"/>
    </row>
    <row r="3" spans="1:14" ht="77.25" customHeight="1">
      <c r="A3" s="110" t="s">
        <v>6</v>
      </c>
      <c r="B3" s="110" t="s">
        <v>46</v>
      </c>
      <c r="C3" s="111" t="s">
        <v>11</v>
      </c>
      <c r="D3" s="111" t="s">
        <v>9</v>
      </c>
      <c r="E3" s="112" t="s">
        <v>14</v>
      </c>
      <c r="F3" s="112" t="s">
        <v>255</v>
      </c>
      <c r="G3" s="112" t="s">
        <v>56</v>
      </c>
      <c r="H3" s="112" t="s">
        <v>4</v>
      </c>
      <c r="I3" s="112" t="s">
        <v>92</v>
      </c>
      <c r="J3" s="112" t="s">
        <v>93</v>
      </c>
      <c r="K3" s="36" t="s">
        <v>609</v>
      </c>
      <c r="L3" s="36" t="s">
        <v>610</v>
      </c>
      <c r="M3" s="36" t="s">
        <v>94</v>
      </c>
      <c r="N3" s="36" t="s">
        <v>49</v>
      </c>
    </row>
    <row r="4" spans="1:14" ht="76.150000000000006" customHeight="1">
      <c r="A4" s="239" t="s">
        <v>2</v>
      </c>
      <c r="B4" s="239" t="s">
        <v>66</v>
      </c>
      <c r="C4" s="242" t="s">
        <v>95</v>
      </c>
      <c r="D4" s="34" t="str">
        <f>'Valutaz Rischio ENTE'!N6</f>
        <v>M</v>
      </c>
      <c r="E4" s="37" t="s">
        <v>96</v>
      </c>
      <c r="F4" s="35"/>
      <c r="G4" s="37" t="s">
        <v>97</v>
      </c>
      <c r="H4" s="37" t="s">
        <v>98</v>
      </c>
      <c r="I4" s="35" t="s">
        <v>99</v>
      </c>
      <c r="J4" s="35" t="s">
        <v>500</v>
      </c>
      <c r="K4" s="36" t="s">
        <v>977</v>
      </c>
      <c r="L4" s="39" t="s">
        <v>97</v>
      </c>
      <c r="M4" s="39" t="s">
        <v>100</v>
      </c>
      <c r="N4" s="39" t="s">
        <v>101</v>
      </c>
    </row>
    <row r="5" spans="1:14" ht="77.25" customHeight="1">
      <c r="A5" s="240"/>
      <c r="B5" s="240"/>
      <c r="C5" s="243"/>
      <c r="D5" s="34" t="str">
        <f>'Valutaz Rischio ENTE'!N6</f>
        <v>M</v>
      </c>
      <c r="E5" s="37" t="s">
        <v>102</v>
      </c>
      <c r="F5" s="35"/>
      <c r="G5" s="37" t="s">
        <v>97</v>
      </c>
      <c r="H5" s="37" t="s">
        <v>103</v>
      </c>
      <c r="I5" s="35" t="s">
        <v>99</v>
      </c>
      <c r="J5" s="35" t="s">
        <v>500</v>
      </c>
      <c r="K5" s="36" t="s">
        <v>977</v>
      </c>
      <c r="L5" s="39" t="s">
        <v>97</v>
      </c>
      <c r="M5" s="39" t="s">
        <v>100</v>
      </c>
      <c r="N5" s="39" t="s">
        <v>101</v>
      </c>
    </row>
    <row r="6" spans="1:14" ht="49.15" customHeight="1">
      <c r="A6" s="240"/>
      <c r="B6" s="240"/>
      <c r="C6" s="243"/>
      <c r="D6" s="34" t="str">
        <f>'Valutaz Rischio ENTE'!N6</f>
        <v>M</v>
      </c>
      <c r="E6" s="37" t="s">
        <v>104</v>
      </c>
      <c r="F6" s="35"/>
      <c r="G6" s="37" t="s">
        <v>97</v>
      </c>
      <c r="H6" s="37" t="s">
        <v>105</v>
      </c>
      <c r="I6" s="35" t="s">
        <v>253</v>
      </c>
      <c r="J6" s="35" t="s">
        <v>500</v>
      </c>
      <c r="K6" s="36" t="s">
        <v>977</v>
      </c>
      <c r="L6" s="39" t="s">
        <v>97</v>
      </c>
      <c r="M6" s="39" t="s">
        <v>57</v>
      </c>
      <c r="N6" s="39" t="s">
        <v>58</v>
      </c>
    </row>
    <row r="7" spans="1:14" ht="105.6" customHeight="1">
      <c r="A7" s="240"/>
      <c r="B7" s="240"/>
      <c r="C7" s="243"/>
      <c r="D7" s="34" t="str">
        <f>'Valutaz Rischio ENTE'!N6</f>
        <v>M</v>
      </c>
      <c r="E7" s="37" t="s">
        <v>106</v>
      </c>
      <c r="F7" s="35"/>
      <c r="G7" s="37" t="s">
        <v>97</v>
      </c>
      <c r="H7" s="37" t="s">
        <v>103</v>
      </c>
      <c r="I7" s="35" t="s">
        <v>99</v>
      </c>
      <c r="J7" s="35" t="s">
        <v>500</v>
      </c>
      <c r="K7" s="36" t="s">
        <v>977</v>
      </c>
      <c r="L7" s="39" t="s">
        <v>97</v>
      </c>
      <c r="M7" s="39" t="s">
        <v>100</v>
      </c>
      <c r="N7" s="39" t="s">
        <v>101</v>
      </c>
    </row>
    <row r="8" spans="1:14" ht="105.6" customHeight="1">
      <c r="A8" s="241"/>
      <c r="B8" s="241"/>
      <c r="C8" s="244"/>
      <c r="D8" s="34" t="str">
        <f>'Valutaz Rischio ENTE'!N10</f>
        <v>M</v>
      </c>
      <c r="E8" s="37" t="s">
        <v>107</v>
      </c>
      <c r="F8" s="35"/>
      <c r="G8" s="37" t="s">
        <v>108</v>
      </c>
      <c r="H8" s="37" t="s">
        <v>109</v>
      </c>
      <c r="I8" s="35" t="s">
        <v>253</v>
      </c>
      <c r="J8" s="35" t="s">
        <v>500</v>
      </c>
      <c r="K8" s="36" t="s">
        <v>977</v>
      </c>
      <c r="L8" s="39" t="s">
        <v>97</v>
      </c>
      <c r="M8" s="39" t="s">
        <v>57</v>
      </c>
      <c r="N8" s="39" t="s">
        <v>110</v>
      </c>
    </row>
    <row r="9" spans="1:14" ht="93.6" customHeight="1">
      <c r="A9" s="246" t="s">
        <v>42</v>
      </c>
      <c r="B9" s="249" t="s">
        <v>611</v>
      </c>
      <c r="C9" s="242" t="s">
        <v>111</v>
      </c>
      <c r="D9" s="34" t="str">
        <f>'Valutaz Rischio ENTE'!N7</f>
        <v>M</v>
      </c>
      <c r="E9" s="37" t="s">
        <v>112</v>
      </c>
      <c r="F9" s="37"/>
      <c r="G9" s="37" t="s">
        <v>113</v>
      </c>
      <c r="H9" s="37" t="s">
        <v>103</v>
      </c>
      <c r="I9" s="35" t="s">
        <v>99</v>
      </c>
      <c r="J9" s="35" t="s">
        <v>501</v>
      </c>
      <c r="K9" s="36" t="s">
        <v>977</v>
      </c>
      <c r="L9" s="39" t="s">
        <v>97</v>
      </c>
      <c r="M9" s="39" t="s">
        <v>100</v>
      </c>
      <c r="N9" s="39" t="s">
        <v>101</v>
      </c>
    </row>
    <row r="10" spans="1:14" ht="123" customHeight="1">
      <c r="A10" s="247"/>
      <c r="B10" s="250"/>
      <c r="C10" s="243"/>
      <c r="D10" s="34" t="str">
        <f>'Valutaz Rischio ENTE'!N7</f>
        <v>M</v>
      </c>
      <c r="E10" s="37" t="s">
        <v>114</v>
      </c>
      <c r="F10" s="37"/>
      <c r="G10" s="37" t="s">
        <v>115</v>
      </c>
      <c r="H10" s="37" t="s">
        <v>116</v>
      </c>
      <c r="I10" s="35" t="s">
        <v>99</v>
      </c>
      <c r="J10" s="35" t="s">
        <v>501</v>
      </c>
      <c r="K10" s="36" t="s">
        <v>977</v>
      </c>
      <c r="L10" s="39" t="s">
        <v>97</v>
      </c>
      <c r="M10" s="39" t="s">
        <v>100</v>
      </c>
      <c r="N10" s="39" t="s">
        <v>101</v>
      </c>
    </row>
    <row r="11" spans="1:14" ht="114.6" customHeight="1">
      <c r="A11" s="247"/>
      <c r="B11" s="250"/>
      <c r="C11" s="243"/>
      <c r="D11" s="34" t="str">
        <f>'Valutaz Rischio ENTE'!N7</f>
        <v>M</v>
      </c>
      <c r="E11" s="37" t="s">
        <v>117</v>
      </c>
      <c r="F11" s="37"/>
      <c r="G11" s="37" t="s">
        <v>118</v>
      </c>
      <c r="H11" s="37" t="s">
        <v>119</v>
      </c>
      <c r="I11" s="35" t="s">
        <v>99</v>
      </c>
      <c r="J11" s="35" t="s">
        <v>501</v>
      </c>
      <c r="K11" s="36" t="s">
        <v>977</v>
      </c>
      <c r="L11" s="39" t="s">
        <v>97</v>
      </c>
      <c r="M11" s="39" t="s">
        <v>100</v>
      </c>
      <c r="N11" s="39" t="s">
        <v>101</v>
      </c>
    </row>
    <row r="12" spans="1:14" ht="101.45" customHeight="1">
      <c r="A12" s="247"/>
      <c r="B12" s="250"/>
      <c r="C12" s="244"/>
      <c r="D12" s="34" t="str">
        <f>'Valutaz Rischio ENTE'!N7</f>
        <v>M</v>
      </c>
      <c r="E12" s="37" t="s">
        <v>120</v>
      </c>
      <c r="F12" s="37"/>
      <c r="G12" s="37" t="s">
        <v>118</v>
      </c>
      <c r="H12" s="37" t="s">
        <v>121</v>
      </c>
      <c r="I12" s="35" t="s">
        <v>99</v>
      </c>
      <c r="J12" s="35" t="s">
        <v>501</v>
      </c>
      <c r="K12" s="36" t="s">
        <v>977</v>
      </c>
      <c r="L12" s="39" t="s">
        <v>97</v>
      </c>
      <c r="M12" s="39" t="s">
        <v>100</v>
      </c>
      <c r="N12" s="39" t="s">
        <v>101</v>
      </c>
    </row>
    <row r="13" spans="1:14" ht="163.15" customHeight="1">
      <c r="A13" s="247"/>
      <c r="B13" s="240" t="s">
        <v>612</v>
      </c>
      <c r="C13" s="242" t="s">
        <v>122</v>
      </c>
      <c r="D13" s="34" t="str">
        <f>'Valutaz Rischio ENTE'!N8</f>
        <v>A</v>
      </c>
      <c r="E13" s="37" t="s">
        <v>123</v>
      </c>
      <c r="F13" s="37"/>
      <c r="G13" s="37" t="s">
        <v>124</v>
      </c>
      <c r="H13" s="37" t="s">
        <v>125</v>
      </c>
      <c r="I13" s="35" t="s">
        <v>99</v>
      </c>
      <c r="J13" s="35" t="s">
        <v>501</v>
      </c>
      <c r="K13" s="36" t="s">
        <v>977</v>
      </c>
      <c r="L13" s="39" t="s">
        <v>97</v>
      </c>
      <c r="M13" s="39" t="s">
        <v>100</v>
      </c>
      <c r="N13" s="39" t="s">
        <v>101</v>
      </c>
    </row>
    <row r="14" spans="1:14" ht="105.6" customHeight="1">
      <c r="A14" s="247"/>
      <c r="B14" s="240"/>
      <c r="C14" s="243"/>
      <c r="D14" s="34" t="str">
        <f>'Valutaz Rischio ENTE'!N8</f>
        <v>A</v>
      </c>
      <c r="E14" s="37" t="s">
        <v>126</v>
      </c>
      <c r="F14" s="37"/>
      <c r="G14" s="37" t="s">
        <v>127</v>
      </c>
      <c r="H14" s="37" t="s">
        <v>128</v>
      </c>
      <c r="I14" s="35" t="s">
        <v>99</v>
      </c>
      <c r="J14" s="35" t="s">
        <v>501</v>
      </c>
      <c r="K14" s="36" t="s">
        <v>977</v>
      </c>
      <c r="L14" s="39" t="s">
        <v>97</v>
      </c>
      <c r="M14" s="39" t="s">
        <v>100</v>
      </c>
      <c r="N14" s="39" t="s">
        <v>101</v>
      </c>
    </row>
    <row r="15" spans="1:14" ht="105.6" customHeight="1">
      <c r="A15" s="247"/>
      <c r="B15" s="240"/>
      <c r="C15" s="244"/>
      <c r="D15" s="34" t="str">
        <f>'Valutaz Rischio ENTE'!N8</f>
        <v>A</v>
      </c>
      <c r="E15" s="37" t="s">
        <v>129</v>
      </c>
      <c r="F15" s="37"/>
      <c r="G15" s="37" t="s">
        <v>127</v>
      </c>
      <c r="H15" s="37" t="s">
        <v>130</v>
      </c>
      <c r="I15" s="35" t="s">
        <v>253</v>
      </c>
      <c r="J15" s="35" t="s">
        <v>501</v>
      </c>
      <c r="K15" s="36" t="s">
        <v>977</v>
      </c>
      <c r="L15" s="39" t="s">
        <v>97</v>
      </c>
      <c r="M15" s="39" t="s">
        <v>57</v>
      </c>
      <c r="N15" s="39" t="s">
        <v>110</v>
      </c>
    </row>
    <row r="16" spans="1:14" ht="138" customHeight="1">
      <c r="A16" s="247"/>
      <c r="B16" s="113" t="s">
        <v>613</v>
      </c>
      <c r="C16" s="38" t="s">
        <v>131</v>
      </c>
      <c r="D16" s="34" t="str">
        <f>'Valutaz Rischio ENTE'!N9</f>
        <v>M</v>
      </c>
      <c r="E16" s="37" t="s">
        <v>132</v>
      </c>
      <c r="F16" s="37"/>
      <c r="G16" s="37" t="s">
        <v>133</v>
      </c>
      <c r="H16" s="37" t="s">
        <v>134</v>
      </c>
      <c r="I16" s="35" t="s">
        <v>99</v>
      </c>
      <c r="J16" s="35" t="s">
        <v>501</v>
      </c>
      <c r="K16" s="36" t="s">
        <v>977</v>
      </c>
      <c r="L16" s="39" t="s">
        <v>97</v>
      </c>
      <c r="M16" s="39" t="s">
        <v>100</v>
      </c>
      <c r="N16" s="39" t="s">
        <v>101</v>
      </c>
    </row>
    <row r="17" spans="1:14" ht="105.6" customHeight="1">
      <c r="A17" s="247"/>
      <c r="B17" s="240" t="s">
        <v>614</v>
      </c>
      <c r="C17" s="242" t="s">
        <v>135</v>
      </c>
      <c r="D17" s="34" t="str">
        <f>'Valutaz Rischio ENTE'!N9</f>
        <v>M</v>
      </c>
      <c r="E17" s="37" t="s">
        <v>136</v>
      </c>
      <c r="F17" s="37"/>
      <c r="G17" s="37" t="s">
        <v>113</v>
      </c>
      <c r="H17" s="37" t="s">
        <v>137</v>
      </c>
      <c r="I17" s="35" t="s">
        <v>253</v>
      </c>
      <c r="J17" s="35" t="s">
        <v>501</v>
      </c>
      <c r="K17" s="36" t="s">
        <v>977</v>
      </c>
      <c r="L17" s="39" t="s">
        <v>97</v>
      </c>
      <c r="M17" s="39" t="s">
        <v>57</v>
      </c>
      <c r="N17" s="39" t="s">
        <v>110</v>
      </c>
    </row>
    <row r="18" spans="1:14" ht="85.15" customHeight="1">
      <c r="A18" s="247"/>
      <c r="B18" s="240"/>
      <c r="C18" s="244"/>
      <c r="D18" s="34" t="str">
        <f>'Valutaz Rischio ENTE'!N10</f>
        <v>M</v>
      </c>
      <c r="E18" s="37" t="s">
        <v>138</v>
      </c>
      <c r="F18" s="37"/>
      <c r="G18" s="37" t="s">
        <v>113</v>
      </c>
      <c r="H18" s="37" t="s">
        <v>139</v>
      </c>
      <c r="I18" s="35" t="s">
        <v>253</v>
      </c>
      <c r="J18" s="35" t="s">
        <v>501</v>
      </c>
      <c r="K18" s="36" t="s">
        <v>977</v>
      </c>
      <c r="L18" s="39" t="s">
        <v>97</v>
      </c>
      <c r="M18" s="39" t="s">
        <v>57</v>
      </c>
      <c r="N18" s="39" t="s">
        <v>110</v>
      </c>
    </row>
    <row r="19" spans="1:14" ht="286.89999999999998" customHeight="1">
      <c r="A19" s="247"/>
      <c r="B19" s="250" t="s">
        <v>1</v>
      </c>
      <c r="C19" s="242" t="s">
        <v>140</v>
      </c>
      <c r="D19" s="34" t="str">
        <f>'Valutaz Rischio ENTE'!$N$9</f>
        <v>M</v>
      </c>
      <c r="E19" s="37" t="s">
        <v>141</v>
      </c>
      <c r="F19" s="37"/>
      <c r="G19" s="37" t="s">
        <v>113</v>
      </c>
      <c r="H19" s="37" t="s">
        <v>142</v>
      </c>
      <c r="I19" s="35" t="s">
        <v>99</v>
      </c>
      <c r="J19" s="35" t="s">
        <v>501</v>
      </c>
      <c r="K19" s="36" t="s">
        <v>977</v>
      </c>
      <c r="L19" s="39" t="s">
        <v>97</v>
      </c>
      <c r="M19" s="39" t="s">
        <v>100</v>
      </c>
      <c r="N19" s="39" t="s">
        <v>101</v>
      </c>
    </row>
    <row r="20" spans="1:14" ht="181.15" customHeight="1">
      <c r="A20" s="248"/>
      <c r="B20" s="250"/>
      <c r="C20" s="244"/>
      <c r="D20" s="34" t="str">
        <f>'Valutaz Rischio ENTE'!$N$9</f>
        <v>M</v>
      </c>
      <c r="E20" s="37" t="s">
        <v>143</v>
      </c>
      <c r="F20" s="37"/>
      <c r="G20" s="37" t="s">
        <v>113</v>
      </c>
      <c r="H20" s="37" t="s">
        <v>144</v>
      </c>
      <c r="I20" s="35" t="s">
        <v>99</v>
      </c>
      <c r="J20" s="35" t="s">
        <v>501</v>
      </c>
      <c r="K20" s="36" t="s">
        <v>977</v>
      </c>
      <c r="L20" s="39" t="s">
        <v>97</v>
      </c>
      <c r="M20" s="39" t="s">
        <v>100</v>
      </c>
      <c r="N20" s="39" t="s">
        <v>101</v>
      </c>
    </row>
    <row r="21" spans="1:14" ht="105.6" customHeight="1">
      <c r="A21" s="252" t="s">
        <v>145</v>
      </c>
      <c r="B21" s="250"/>
      <c r="C21" s="38" t="s">
        <v>146</v>
      </c>
      <c r="D21" s="34" t="str">
        <f>'Valutaz Rischio ENTE'!$N$11</f>
        <v>M</v>
      </c>
      <c r="E21" s="37" t="s">
        <v>147</v>
      </c>
      <c r="F21" s="37"/>
      <c r="G21" s="37" t="s">
        <v>113</v>
      </c>
      <c r="H21" s="37" t="s">
        <v>148</v>
      </c>
      <c r="I21" s="35" t="s">
        <v>99</v>
      </c>
      <c r="J21" s="35" t="s">
        <v>501</v>
      </c>
      <c r="K21" s="36" t="s">
        <v>977</v>
      </c>
      <c r="L21" s="39" t="s">
        <v>97</v>
      </c>
      <c r="M21" s="39" t="s">
        <v>100</v>
      </c>
      <c r="N21" s="39" t="s">
        <v>101</v>
      </c>
    </row>
    <row r="22" spans="1:14" ht="105" customHeight="1">
      <c r="A22" s="253"/>
      <c r="B22" s="250"/>
      <c r="C22" s="38" t="s">
        <v>149</v>
      </c>
      <c r="D22" s="34" t="str">
        <f>'Valutaz Rischio ENTE'!$N$11</f>
        <v>M</v>
      </c>
      <c r="E22" s="37" t="s">
        <v>150</v>
      </c>
      <c r="F22" s="37"/>
      <c r="G22" s="37" t="s">
        <v>113</v>
      </c>
      <c r="H22" s="37" t="s">
        <v>151</v>
      </c>
      <c r="I22" s="35" t="s">
        <v>99</v>
      </c>
      <c r="J22" s="35" t="s">
        <v>501</v>
      </c>
      <c r="K22" s="36" t="s">
        <v>977</v>
      </c>
      <c r="L22" s="39" t="s">
        <v>97</v>
      </c>
      <c r="M22" s="39" t="s">
        <v>100</v>
      </c>
      <c r="N22" s="39" t="s">
        <v>101</v>
      </c>
    </row>
    <row r="23" spans="1:14" ht="90" customHeight="1">
      <c r="A23" s="253"/>
      <c r="B23" s="250"/>
      <c r="C23" s="38" t="s">
        <v>152</v>
      </c>
      <c r="D23" s="34" t="str">
        <f>'Valutaz Rischio ENTE'!$N$11</f>
        <v>M</v>
      </c>
      <c r="E23" s="37" t="s">
        <v>153</v>
      </c>
      <c r="F23" s="37"/>
      <c r="G23" s="37" t="s">
        <v>113</v>
      </c>
      <c r="H23" s="37" t="s">
        <v>154</v>
      </c>
      <c r="I23" s="35" t="s">
        <v>99</v>
      </c>
      <c r="J23" s="35" t="s">
        <v>501</v>
      </c>
      <c r="K23" s="36" t="s">
        <v>977</v>
      </c>
      <c r="L23" s="39" t="s">
        <v>97</v>
      </c>
      <c r="M23" s="39" t="s">
        <v>100</v>
      </c>
      <c r="N23" s="39" t="s">
        <v>101</v>
      </c>
    </row>
    <row r="24" spans="1:14" ht="101.45" customHeight="1">
      <c r="A24" s="253"/>
      <c r="B24" s="250"/>
      <c r="C24" s="38" t="s">
        <v>155</v>
      </c>
      <c r="D24" s="34" t="str">
        <f>'Valutaz Rischio ENTE'!$N$11</f>
        <v>M</v>
      </c>
      <c r="E24" s="37" t="s">
        <v>156</v>
      </c>
      <c r="F24" s="37"/>
      <c r="G24" s="37" t="s">
        <v>113</v>
      </c>
      <c r="H24" s="37" t="s">
        <v>157</v>
      </c>
      <c r="I24" s="35" t="s">
        <v>253</v>
      </c>
      <c r="J24" s="35" t="s">
        <v>501</v>
      </c>
      <c r="K24" s="36" t="s">
        <v>977</v>
      </c>
      <c r="L24" s="39" t="s">
        <v>97</v>
      </c>
      <c r="M24" s="39" t="s">
        <v>57</v>
      </c>
      <c r="N24" s="39" t="s">
        <v>58</v>
      </c>
    </row>
    <row r="25" spans="1:14" ht="148.15" customHeight="1">
      <c r="A25" s="253"/>
      <c r="B25" s="250"/>
      <c r="C25" s="242" t="s">
        <v>158</v>
      </c>
      <c r="D25" s="34" t="str">
        <f>'Valutaz Rischio ENTE'!$N$11</f>
        <v>M</v>
      </c>
      <c r="E25" s="114" t="s">
        <v>159</v>
      </c>
      <c r="F25" s="37"/>
      <c r="G25" s="37" t="s">
        <v>113</v>
      </c>
      <c r="H25" s="37" t="s">
        <v>160</v>
      </c>
      <c r="I25" s="35" t="s">
        <v>99</v>
      </c>
      <c r="J25" s="35" t="s">
        <v>501</v>
      </c>
      <c r="K25" s="36" t="s">
        <v>977</v>
      </c>
      <c r="L25" s="39" t="s">
        <v>97</v>
      </c>
      <c r="M25" s="39" t="s">
        <v>100</v>
      </c>
      <c r="N25" s="39" t="s">
        <v>101</v>
      </c>
    </row>
    <row r="26" spans="1:14" ht="124.9" customHeight="1">
      <c r="A26" s="253"/>
      <c r="B26" s="250"/>
      <c r="C26" s="243"/>
      <c r="D26" s="34" t="str">
        <f>'Valutaz Rischio ENTE'!$N$11</f>
        <v>M</v>
      </c>
      <c r="E26" s="37" t="s">
        <v>161</v>
      </c>
      <c r="F26" s="37"/>
      <c r="G26" s="37" t="s">
        <v>113</v>
      </c>
      <c r="H26" s="37" t="s">
        <v>162</v>
      </c>
      <c r="I26" s="35" t="s">
        <v>99</v>
      </c>
      <c r="J26" s="35" t="s">
        <v>501</v>
      </c>
      <c r="K26" s="36" t="s">
        <v>977</v>
      </c>
      <c r="L26" s="39" t="s">
        <v>97</v>
      </c>
      <c r="M26" s="39" t="s">
        <v>100</v>
      </c>
      <c r="N26" s="39" t="s">
        <v>101</v>
      </c>
    </row>
    <row r="27" spans="1:14" ht="88.9" customHeight="1">
      <c r="A27" s="253"/>
      <c r="B27" s="250"/>
      <c r="C27" s="244"/>
      <c r="D27" s="34" t="str">
        <f>'Valutaz Rischio ENTE'!$N$11</f>
        <v>M</v>
      </c>
      <c r="E27" s="37" t="s">
        <v>163</v>
      </c>
      <c r="F27" s="37"/>
      <c r="G27" s="37" t="s">
        <v>113</v>
      </c>
      <c r="H27" s="37" t="s">
        <v>164</v>
      </c>
      <c r="I27" s="35" t="s">
        <v>253</v>
      </c>
      <c r="J27" s="35" t="s">
        <v>501</v>
      </c>
      <c r="K27" s="36" t="s">
        <v>977</v>
      </c>
      <c r="L27" s="39" t="s">
        <v>97</v>
      </c>
      <c r="M27" s="39" t="s">
        <v>165</v>
      </c>
      <c r="N27" s="39" t="s">
        <v>110</v>
      </c>
    </row>
    <row r="28" spans="1:14" ht="125.45" customHeight="1">
      <c r="A28" s="253"/>
      <c r="B28" s="250"/>
      <c r="C28" s="242" t="s">
        <v>166</v>
      </c>
      <c r="D28" s="34" t="str">
        <f>'Valutaz Rischio ENTE'!$N$11</f>
        <v>M</v>
      </c>
      <c r="E28" s="37" t="s">
        <v>167</v>
      </c>
      <c r="F28" s="37"/>
      <c r="G28" s="37" t="s">
        <v>168</v>
      </c>
      <c r="H28" s="37" t="s">
        <v>169</v>
      </c>
      <c r="I28" s="35" t="s">
        <v>99</v>
      </c>
      <c r="J28" s="35" t="s">
        <v>501</v>
      </c>
      <c r="K28" s="36" t="s">
        <v>977</v>
      </c>
      <c r="L28" s="39" t="s">
        <v>97</v>
      </c>
      <c r="M28" s="39" t="s">
        <v>100</v>
      </c>
      <c r="N28" s="39" t="s">
        <v>101</v>
      </c>
    </row>
    <row r="29" spans="1:14" ht="102.6" customHeight="1">
      <c r="A29" s="253"/>
      <c r="B29" s="250"/>
      <c r="C29" s="244"/>
      <c r="D29" s="34" t="str">
        <f>'Valutaz Rischio ENTE'!$N$11</f>
        <v>M</v>
      </c>
      <c r="E29" s="37" t="s">
        <v>170</v>
      </c>
      <c r="F29" s="37"/>
      <c r="G29" s="37" t="s">
        <v>171</v>
      </c>
      <c r="H29" s="37" t="s">
        <v>172</v>
      </c>
      <c r="I29" s="35" t="s">
        <v>253</v>
      </c>
      <c r="J29" s="35" t="s">
        <v>501</v>
      </c>
      <c r="K29" s="36" t="s">
        <v>977</v>
      </c>
      <c r="L29" s="39" t="s">
        <v>97</v>
      </c>
      <c r="M29" s="39" t="s">
        <v>57</v>
      </c>
      <c r="N29" s="39" t="s">
        <v>110</v>
      </c>
    </row>
    <row r="30" spans="1:14" ht="127.15" customHeight="1">
      <c r="A30" s="253"/>
      <c r="B30" s="250"/>
      <c r="C30" s="242" t="s">
        <v>173</v>
      </c>
      <c r="D30" s="34" t="str">
        <f>'Valutaz Rischio ENTE'!$N$11</f>
        <v>M</v>
      </c>
      <c r="E30" s="37" t="s">
        <v>174</v>
      </c>
      <c r="F30" s="37"/>
      <c r="G30" s="37" t="s">
        <v>175</v>
      </c>
      <c r="H30" s="37" t="s">
        <v>176</v>
      </c>
      <c r="I30" s="35" t="s">
        <v>253</v>
      </c>
      <c r="J30" s="35" t="s">
        <v>501</v>
      </c>
      <c r="K30" s="36" t="s">
        <v>977</v>
      </c>
      <c r="L30" s="39" t="s">
        <v>97</v>
      </c>
      <c r="M30" s="39" t="s">
        <v>57</v>
      </c>
      <c r="N30" s="39" t="s">
        <v>58</v>
      </c>
    </row>
    <row r="31" spans="1:14" ht="103.15" customHeight="1">
      <c r="A31" s="253"/>
      <c r="B31" s="250"/>
      <c r="C31" s="243"/>
      <c r="D31" s="34" t="str">
        <f>'Valutaz Rischio ENTE'!$N$11</f>
        <v>M</v>
      </c>
      <c r="E31" s="37" t="s">
        <v>177</v>
      </c>
      <c r="F31" s="37"/>
      <c r="G31" s="37" t="s">
        <v>175</v>
      </c>
      <c r="H31" s="37" t="s">
        <v>178</v>
      </c>
      <c r="I31" s="35" t="s">
        <v>99</v>
      </c>
      <c r="J31" s="35" t="s">
        <v>501</v>
      </c>
      <c r="K31" s="36" t="s">
        <v>977</v>
      </c>
      <c r="L31" s="39" t="s">
        <v>97</v>
      </c>
      <c r="M31" s="39" t="s">
        <v>100</v>
      </c>
      <c r="N31" s="39" t="s">
        <v>101</v>
      </c>
    </row>
    <row r="32" spans="1:14" ht="73.900000000000006" customHeight="1">
      <c r="A32" s="253"/>
      <c r="B32" s="250"/>
      <c r="C32" s="243"/>
      <c r="D32" s="34" t="str">
        <f>'Valutaz Rischio ENTE'!$N$11</f>
        <v>M</v>
      </c>
      <c r="E32" s="37" t="s">
        <v>179</v>
      </c>
      <c r="F32" s="37"/>
      <c r="G32" s="37" t="s">
        <v>175</v>
      </c>
      <c r="H32" s="37" t="s">
        <v>180</v>
      </c>
      <c r="I32" s="35" t="s">
        <v>253</v>
      </c>
      <c r="J32" s="35" t="s">
        <v>501</v>
      </c>
      <c r="K32" s="36" t="s">
        <v>977</v>
      </c>
      <c r="L32" s="39" t="s">
        <v>97</v>
      </c>
      <c r="M32" s="39" t="s">
        <v>57</v>
      </c>
      <c r="N32" s="39" t="s">
        <v>58</v>
      </c>
    </row>
    <row r="33" spans="1:14" ht="189" customHeight="1">
      <c r="A33" s="253"/>
      <c r="B33" s="250"/>
      <c r="C33" s="243"/>
      <c r="D33" s="34" t="str">
        <f>'Valutaz Rischio ENTE'!$N$11</f>
        <v>M</v>
      </c>
      <c r="E33" s="37" t="s">
        <v>181</v>
      </c>
      <c r="F33" s="37"/>
      <c r="G33" s="37" t="s">
        <v>175</v>
      </c>
      <c r="H33" s="37" t="s">
        <v>182</v>
      </c>
      <c r="I33" s="35" t="s">
        <v>99</v>
      </c>
      <c r="J33" s="35" t="s">
        <v>501</v>
      </c>
      <c r="K33" s="36" t="s">
        <v>977</v>
      </c>
      <c r="L33" s="39" t="s">
        <v>97</v>
      </c>
      <c r="M33" s="39" t="s">
        <v>100</v>
      </c>
      <c r="N33" s="39" t="s">
        <v>101</v>
      </c>
    </row>
    <row r="34" spans="1:14" ht="148.9" customHeight="1">
      <c r="A34" s="253"/>
      <c r="B34" s="250"/>
      <c r="C34" s="244"/>
      <c r="D34" s="34" t="str">
        <f>'Valutaz Rischio ENTE'!$N$11</f>
        <v>M</v>
      </c>
      <c r="E34" s="37" t="s">
        <v>183</v>
      </c>
      <c r="F34" s="37"/>
      <c r="G34" s="37" t="s">
        <v>175</v>
      </c>
      <c r="H34" s="37" t="s">
        <v>184</v>
      </c>
      <c r="I34" s="35" t="s">
        <v>99</v>
      </c>
      <c r="J34" s="35" t="s">
        <v>501</v>
      </c>
      <c r="K34" s="36" t="s">
        <v>977</v>
      </c>
      <c r="L34" s="39" t="s">
        <v>97</v>
      </c>
      <c r="M34" s="39" t="s">
        <v>100</v>
      </c>
      <c r="N34" s="39" t="s">
        <v>101</v>
      </c>
    </row>
    <row r="35" spans="1:14" ht="74.45" customHeight="1">
      <c r="A35" s="253"/>
      <c r="B35" s="250"/>
      <c r="C35" s="242" t="s">
        <v>185</v>
      </c>
      <c r="D35" s="34" t="str">
        <f>'Valutaz Rischio ENTE'!$N$11</f>
        <v>M</v>
      </c>
      <c r="E35" s="37" t="s">
        <v>186</v>
      </c>
      <c r="F35" s="37"/>
      <c r="G35" s="37" t="s">
        <v>187</v>
      </c>
      <c r="H35" s="37" t="s">
        <v>188</v>
      </c>
      <c r="I35" s="35" t="s">
        <v>99</v>
      </c>
      <c r="J35" s="35" t="s">
        <v>501</v>
      </c>
      <c r="K35" s="36" t="s">
        <v>977</v>
      </c>
      <c r="L35" s="39" t="s">
        <v>97</v>
      </c>
      <c r="M35" s="39" t="s">
        <v>100</v>
      </c>
      <c r="N35" s="39" t="s">
        <v>101</v>
      </c>
    </row>
    <row r="36" spans="1:14" ht="118.9" customHeight="1">
      <c r="A36" s="253"/>
      <c r="B36" s="250"/>
      <c r="C36" s="244"/>
      <c r="D36" s="34" t="str">
        <f>'Valutaz Rischio ENTE'!$N$11</f>
        <v>M</v>
      </c>
      <c r="E36" s="37" t="s">
        <v>189</v>
      </c>
      <c r="F36" s="37"/>
      <c r="G36" s="37" t="s">
        <v>190</v>
      </c>
      <c r="H36" s="37" t="s">
        <v>191</v>
      </c>
      <c r="I36" s="35" t="s">
        <v>253</v>
      </c>
      <c r="J36" s="35" t="s">
        <v>501</v>
      </c>
      <c r="K36" s="36" t="s">
        <v>977</v>
      </c>
      <c r="L36" s="39" t="s">
        <v>97</v>
      </c>
      <c r="M36" s="39" t="s">
        <v>57</v>
      </c>
      <c r="N36" s="39" t="s">
        <v>58</v>
      </c>
    </row>
    <row r="37" spans="1:14" ht="109.9" customHeight="1">
      <c r="A37" s="253"/>
      <c r="B37" s="250"/>
      <c r="C37" s="242" t="s">
        <v>192</v>
      </c>
      <c r="D37" s="34" t="str">
        <f>'Valutaz Rischio ENTE'!$N$11</f>
        <v>M</v>
      </c>
      <c r="E37" s="37" t="s">
        <v>193</v>
      </c>
      <c r="F37" s="37"/>
      <c r="G37" s="237" t="s">
        <v>194</v>
      </c>
      <c r="H37" s="37" t="s">
        <v>195</v>
      </c>
      <c r="I37" s="35" t="s">
        <v>253</v>
      </c>
      <c r="J37" s="35" t="s">
        <v>501</v>
      </c>
      <c r="K37" s="36" t="s">
        <v>977</v>
      </c>
      <c r="L37" s="39" t="s">
        <v>97</v>
      </c>
      <c r="M37" s="39" t="s">
        <v>57</v>
      </c>
      <c r="N37" s="39" t="s">
        <v>58</v>
      </c>
    </row>
    <row r="38" spans="1:14" ht="72.599999999999994" customHeight="1">
      <c r="A38" s="253"/>
      <c r="B38" s="250"/>
      <c r="C38" s="244"/>
      <c r="D38" s="34" t="str">
        <f>'Valutaz Rischio ENTE'!$N$11</f>
        <v>M</v>
      </c>
      <c r="E38" s="37" t="s">
        <v>196</v>
      </c>
      <c r="F38" s="37"/>
      <c r="G38" s="238"/>
      <c r="H38" s="37" t="s">
        <v>197</v>
      </c>
      <c r="I38" s="35" t="s">
        <v>99</v>
      </c>
      <c r="J38" s="35" t="s">
        <v>501</v>
      </c>
      <c r="K38" s="36" t="s">
        <v>977</v>
      </c>
      <c r="L38" s="39" t="s">
        <v>97</v>
      </c>
      <c r="M38" s="39" t="s">
        <v>100</v>
      </c>
      <c r="N38" s="39" t="s">
        <v>101</v>
      </c>
    </row>
    <row r="39" spans="1:14" ht="157.9" customHeight="1">
      <c r="A39" s="253"/>
      <c r="B39" s="250"/>
      <c r="C39" s="242" t="s">
        <v>198</v>
      </c>
      <c r="D39" s="34" t="str">
        <f>'Valutaz Rischio ENTE'!$N$11</f>
        <v>M</v>
      </c>
      <c r="E39" s="37" t="s">
        <v>199</v>
      </c>
      <c r="F39" s="37"/>
      <c r="G39" s="37" t="s">
        <v>200</v>
      </c>
      <c r="H39" s="37" t="s">
        <v>201</v>
      </c>
      <c r="I39" s="35" t="s">
        <v>99</v>
      </c>
      <c r="J39" s="35" t="s">
        <v>501</v>
      </c>
      <c r="K39" s="36" t="s">
        <v>977</v>
      </c>
      <c r="L39" s="39" t="s">
        <v>97</v>
      </c>
      <c r="M39" s="39" t="s">
        <v>100</v>
      </c>
      <c r="N39" s="39" t="s">
        <v>101</v>
      </c>
    </row>
    <row r="40" spans="1:14" ht="118.15" customHeight="1">
      <c r="A40" s="253"/>
      <c r="B40" s="250"/>
      <c r="C40" s="243"/>
      <c r="D40" s="34" t="str">
        <f>'Valutaz Rischio ENTE'!$N$11</f>
        <v>M</v>
      </c>
      <c r="E40" s="37" t="s">
        <v>202</v>
      </c>
      <c r="F40" s="37"/>
      <c r="G40" s="37" t="s">
        <v>203</v>
      </c>
      <c r="H40" s="37" t="s">
        <v>109</v>
      </c>
      <c r="I40" s="35" t="s">
        <v>253</v>
      </c>
      <c r="J40" s="35" t="s">
        <v>501</v>
      </c>
      <c r="K40" s="36" t="s">
        <v>977</v>
      </c>
      <c r="L40" s="39" t="s">
        <v>97</v>
      </c>
      <c r="M40" s="39" t="s">
        <v>57</v>
      </c>
      <c r="N40" s="39" t="s">
        <v>58</v>
      </c>
    </row>
    <row r="41" spans="1:14" ht="147" customHeight="1">
      <c r="A41" s="253"/>
      <c r="B41" s="251"/>
      <c r="C41" s="244"/>
      <c r="D41" s="34" t="str">
        <f>'Valutaz Rischio ENTE'!$N$11</f>
        <v>M</v>
      </c>
      <c r="E41" s="37" t="s">
        <v>204</v>
      </c>
      <c r="F41" s="37"/>
      <c r="G41" s="37" t="s">
        <v>200</v>
      </c>
      <c r="H41" s="37" t="s">
        <v>205</v>
      </c>
      <c r="I41" s="35" t="s">
        <v>99</v>
      </c>
      <c r="J41" s="35" t="s">
        <v>501</v>
      </c>
      <c r="K41" s="36" t="s">
        <v>977</v>
      </c>
      <c r="L41" s="39" t="s">
        <v>97</v>
      </c>
      <c r="M41" s="39" t="s">
        <v>100</v>
      </c>
      <c r="N41" s="39" t="s">
        <v>101</v>
      </c>
    </row>
    <row r="42" spans="1:14" ht="108.6" customHeight="1">
      <c r="A42" s="253"/>
      <c r="B42" s="249" t="s">
        <v>67</v>
      </c>
      <c r="C42" s="242" t="s">
        <v>206</v>
      </c>
      <c r="D42" s="34" t="str">
        <f>'Valutaz Rischio ENTE'!$N$12</f>
        <v>M</v>
      </c>
      <c r="E42" s="37" t="s">
        <v>207</v>
      </c>
      <c r="F42" s="37"/>
      <c r="G42" s="37" t="s">
        <v>208</v>
      </c>
      <c r="H42" s="37" t="s">
        <v>209</v>
      </c>
      <c r="I42" s="35" t="s">
        <v>253</v>
      </c>
      <c r="J42" s="35" t="s">
        <v>501</v>
      </c>
      <c r="K42" s="36" t="s">
        <v>977</v>
      </c>
      <c r="L42" s="39" t="s">
        <v>97</v>
      </c>
      <c r="M42" s="39" t="s">
        <v>57</v>
      </c>
      <c r="N42" s="39" t="s">
        <v>58</v>
      </c>
    </row>
    <row r="43" spans="1:14" ht="83.45" customHeight="1">
      <c r="A43" s="254"/>
      <c r="B43" s="251"/>
      <c r="C43" s="244"/>
      <c r="D43" s="34" t="str">
        <f>'Valutaz Rischio ENTE'!$N$12</f>
        <v>M</v>
      </c>
      <c r="E43" s="37" t="s">
        <v>210</v>
      </c>
      <c r="F43" s="37"/>
      <c r="G43" s="37" t="s">
        <v>208</v>
      </c>
      <c r="H43" s="37" t="s">
        <v>211</v>
      </c>
      <c r="I43" s="35" t="s">
        <v>253</v>
      </c>
      <c r="J43" s="35" t="s">
        <v>501</v>
      </c>
      <c r="K43" s="36" t="s">
        <v>977</v>
      </c>
      <c r="L43" s="39" t="s">
        <v>97</v>
      </c>
      <c r="M43" s="39" t="s">
        <v>57</v>
      </c>
      <c r="N43" s="39" t="s">
        <v>58</v>
      </c>
    </row>
    <row r="44" spans="1:14" ht="202.9" customHeight="1">
      <c r="A44" s="249" t="s">
        <v>0</v>
      </c>
      <c r="B44" s="239" t="s">
        <v>68</v>
      </c>
      <c r="C44" s="242" t="s">
        <v>212</v>
      </c>
      <c r="D44" s="34" t="str">
        <f>'Valutaz Rischio ENTE'!$N$13</f>
        <v>M</v>
      </c>
      <c r="E44" s="37" t="s">
        <v>213</v>
      </c>
      <c r="F44" s="37"/>
      <c r="G44" s="237" t="s">
        <v>214</v>
      </c>
      <c r="H44" s="37" t="s">
        <v>215</v>
      </c>
      <c r="I44" s="35" t="s">
        <v>253</v>
      </c>
      <c r="J44" s="35" t="s">
        <v>501</v>
      </c>
      <c r="K44" s="36" t="s">
        <v>977</v>
      </c>
      <c r="L44" s="39" t="s">
        <v>97</v>
      </c>
      <c r="M44" s="39" t="s">
        <v>57</v>
      </c>
      <c r="N44" s="39" t="s">
        <v>58</v>
      </c>
    </row>
    <row r="45" spans="1:14" ht="135" customHeight="1">
      <c r="A45" s="250"/>
      <c r="B45" s="240"/>
      <c r="C45" s="243"/>
      <c r="D45" s="34" t="str">
        <f>'Valutaz Rischio ENTE'!$N$13</f>
        <v>M</v>
      </c>
      <c r="E45" s="37" t="s">
        <v>216</v>
      </c>
      <c r="F45" s="37"/>
      <c r="G45" s="245"/>
      <c r="H45" s="37" t="s">
        <v>217</v>
      </c>
      <c r="I45" s="35" t="s">
        <v>99</v>
      </c>
      <c r="J45" s="35" t="s">
        <v>501</v>
      </c>
      <c r="K45" s="36" t="s">
        <v>977</v>
      </c>
      <c r="L45" s="39" t="s">
        <v>97</v>
      </c>
      <c r="M45" s="39" t="s">
        <v>100</v>
      </c>
      <c r="N45" s="39" t="s">
        <v>101</v>
      </c>
    </row>
    <row r="46" spans="1:14" ht="138" customHeight="1">
      <c r="A46" s="250"/>
      <c r="B46" s="240"/>
      <c r="C46" s="243"/>
      <c r="D46" s="34" t="str">
        <f>'Valutaz Rischio ENTE'!$N$13</f>
        <v>M</v>
      </c>
      <c r="E46" s="37" t="s">
        <v>218</v>
      </c>
      <c r="F46" s="37"/>
      <c r="G46" s="245"/>
      <c r="H46" s="37" t="s">
        <v>180</v>
      </c>
      <c r="I46" s="35" t="s">
        <v>253</v>
      </c>
      <c r="J46" s="35" t="s">
        <v>501</v>
      </c>
      <c r="K46" s="36" t="s">
        <v>977</v>
      </c>
      <c r="L46" s="39" t="s">
        <v>97</v>
      </c>
      <c r="M46" s="39" t="s">
        <v>57</v>
      </c>
      <c r="N46" s="39" t="s">
        <v>110</v>
      </c>
    </row>
    <row r="47" spans="1:14" ht="167.45" customHeight="1">
      <c r="A47" s="250"/>
      <c r="B47" s="240"/>
      <c r="C47" s="243"/>
      <c r="D47" s="34" t="str">
        <f>'Valutaz Rischio ENTE'!$N$13</f>
        <v>M</v>
      </c>
      <c r="E47" s="37" t="s">
        <v>219</v>
      </c>
      <c r="F47" s="37"/>
      <c r="G47" s="245"/>
      <c r="H47" s="37" t="s">
        <v>220</v>
      </c>
      <c r="I47" s="35" t="s">
        <v>99</v>
      </c>
      <c r="J47" s="35" t="s">
        <v>501</v>
      </c>
      <c r="K47" s="36" t="s">
        <v>977</v>
      </c>
      <c r="L47" s="39" t="s">
        <v>97</v>
      </c>
      <c r="M47" s="39" t="s">
        <v>100</v>
      </c>
      <c r="N47" s="39" t="s">
        <v>101</v>
      </c>
    </row>
    <row r="48" spans="1:14" ht="152.44999999999999" customHeight="1">
      <c r="A48" s="250"/>
      <c r="B48" s="240"/>
      <c r="C48" s="244"/>
      <c r="D48" s="34" t="str">
        <f>'Valutaz Rischio ENTE'!$N$13</f>
        <v>M</v>
      </c>
      <c r="E48" s="37" t="s">
        <v>221</v>
      </c>
      <c r="F48" s="37"/>
      <c r="G48" s="238"/>
      <c r="H48" s="37" t="s">
        <v>222</v>
      </c>
      <c r="I48" s="35" t="s">
        <v>99</v>
      </c>
      <c r="J48" s="35" t="s">
        <v>501</v>
      </c>
      <c r="K48" s="36" t="s">
        <v>977</v>
      </c>
      <c r="L48" s="39" t="s">
        <v>97</v>
      </c>
      <c r="M48" s="39" t="s">
        <v>100</v>
      </c>
      <c r="N48" s="39" t="s">
        <v>101</v>
      </c>
    </row>
    <row r="49" spans="1:14" ht="139.9" customHeight="1">
      <c r="A49" s="250"/>
      <c r="B49" s="240"/>
      <c r="C49" s="38" t="s">
        <v>223</v>
      </c>
      <c r="D49" s="34" t="str">
        <f>'Valutaz Rischio ENTE'!$N$13</f>
        <v>M</v>
      </c>
      <c r="E49" s="37" t="s">
        <v>224</v>
      </c>
      <c r="F49" s="37"/>
      <c r="G49" s="37" t="s">
        <v>113</v>
      </c>
      <c r="H49" s="37" t="s">
        <v>225</v>
      </c>
      <c r="I49" s="35" t="s">
        <v>253</v>
      </c>
      <c r="J49" s="35" t="s">
        <v>501</v>
      </c>
      <c r="K49" s="36" t="s">
        <v>977</v>
      </c>
      <c r="L49" s="39" t="s">
        <v>97</v>
      </c>
      <c r="M49" s="39" t="s">
        <v>57</v>
      </c>
      <c r="N49" s="39" t="s">
        <v>58</v>
      </c>
    </row>
    <row r="50" spans="1:14" ht="83.45" customHeight="1">
      <c r="A50" s="250"/>
      <c r="B50" s="240"/>
      <c r="C50" s="38" t="s">
        <v>226</v>
      </c>
      <c r="D50" s="34" t="str">
        <f>'Valutaz Rischio ENTE'!$N$13</f>
        <v>M</v>
      </c>
      <c r="E50" s="37" t="s">
        <v>227</v>
      </c>
      <c r="F50" s="37"/>
      <c r="G50" s="37" t="s">
        <v>113</v>
      </c>
      <c r="H50" s="37" t="s">
        <v>225</v>
      </c>
      <c r="I50" s="35" t="s">
        <v>253</v>
      </c>
      <c r="J50" s="35" t="s">
        <v>501</v>
      </c>
      <c r="K50" s="36" t="s">
        <v>977</v>
      </c>
      <c r="L50" s="39" t="s">
        <v>97</v>
      </c>
      <c r="M50" s="39" t="s">
        <v>57</v>
      </c>
      <c r="N50" s="39" t="s">
        <v>58</v>
      </c>
    </row>
    <row r="51" spans="1:14" ht="83.45" customHeight="1">
      <c r="A51" s="250"/>
      <c r="B51" s="240"/>
      <c r="C51" s="242" t="s">
        <v>228</v>
      </c>
      <c r="D51" s="34" t="str">
        <f>'Valutaz Rischio ENTE'!$N$13</f>
        <v>M</v>
      </c>
      <c r="E51" s="37" t="s">
        <v>229</v>
      </c>
      <c r="F51" s="37"/>
      <c r="G51" s="37" t="s">
        <v>230</v>
      </c>
      <c r="H51" s="37" t="s">
        <v>231</v>
      </c>
      <c r="I51" s="35" t="s">
        <v>253</v>
      </c>
      <c r="J51" s="35" t="s">
        <v>501</v>
      </c>
      <c r="K51" s="36" t="s">
        <v>977</v>
      </c>
      <c r="L51" s="39" t="s">
        <v>97</v>
      </c>
      <c r="M51" s="39" t="s">
        <v>57</v>
      </c>
      <c r="N51" s="39" t="s">
        <v>58</v>
      </c>
    </row>
    <row r="52" spans="1:14" ht="83.45" customHeight="1">
      <c r="A52" s="250"/>
      <c r="B52" s="240"/>
      <c r="C52" s="244"/>
      <c r="D52" s="34" t="str">
        <f>'Valutaz Rischio ENTE'!$N$13</f>
        <v>M</v>
      </c>
      <c r="E52" s="37" t="s">
        <v>232</v>
      </c>
      <c r="F52" s="37"/>
      <c r="G52" s="37" t="s">
        <v>233</v>
      </c>
      <c r="H52" s="37" t="s">
        <v>234</v>
      </c>
      <c r="I52" s="35" t="s">
        <v>99</v>
      </c>
      <c r="J52" s="35" t="s">
        <v>501</v>
      </c>
      <c r="K52" s="36" t="s">
        <v>977</v>
      </c>
      <c r="L52" s="39" t="s">
        <v>97</v>
      </c>
      <c r="M52" s="39" t="s">
        <v>100</v>
      </c>
      <c r="N52" s="39" t="s">
        <v>101</v>
      </c>
    </row>
    <row r="53" spans="1:14" ht="132" customHeight="1">
      <c r="A53" s="250"/>
      <c r="B53" s="240"/>
      <c r="C53" s="38" t="s">
        <v>235</v>
      </c>
      <c r="D53" s="34" t="str">
        <f>'Valutaz Rischio ENTE'!$N$13</f>
        <v>M</v>
      </c>
      <c r="E53" s="37" t="s">
        <v>236</v>
      </c>
      <c r="F53" s="37"/>
      <c r="G53" s="37" t="s">
        <v>237</v>
      </c>
      <c r="H53" s="37" t="s">
        <v>238</v>
      </c>
      <c r="I53" s="35" t="s">
        <v>253</v>
      </c>
      <c r="J53" s="35" t="s">
        <v>501</v>
      </c>
      <c r="K53" s="36" t="s">
        <v>977</v>
      </c>
      <c r="L53" s="39" t="s">
        <v>97</v>
      </c>
      <c r="M53" s="39" t="s">
        <v>57</v>
      </c>
      <c r="N53" s="39" t="s">
        <v>58</v>
      </c>
    </row>
    <row r="54" spans="1:14" ht="83.45" customHeight="1">
      <c r="A54" s="250"/>
      <c r="B54" s="240"/>
      <c r="C54" s="38" t="s">
        <v>239</v>
      </c>
      <c r="D54" s="34" t="str">
        <f>'Valutaz Rischio ENTE'!$N$13</f>
        <v>M</v>
      </c>
      <c r="E54" s="37" t="s">
        <v>240</v>
      </c>
      <c r="F54" s="37"/>
      <c r="G54" s="37" t="s">
        <v>241</v>
      </c>
      <c r="H54" s="37" t="s">
        <v>242</v>
      </c>
      <c r="I54" s="35" t="s">
        <v>99</v>
      </c>
      <c r="J54" s="35" t="s">
        <v>501</v>
      </c>
      <c r="K54" s="36" t="s">
        <v>977</v>
      </c>
      <c r="L54" s="39" t="s">
        <v>97</v>
      </c>
      <c r="M54" s="39" t="s">
        <v>100</v>
      </c>
      <c r="N54" s="39" t="s">
        <v>101</v>
      </c>
    </row>
    <row r="55" spans="1:14" ht="83.45" customHeight="1">
      <c r="A55" s="250"/>
      <c r="B55" s="241"/>
      <c r="C55" s="38" t="s">
        <v>243</v>
      </c>
      <c r="D55" s="34" t="str">
        <f>'Valutaz Rischio ENTE'!$N$13</f>
        <v>M</v>
      </c>
      <c r="E55" s="37" t="s">
        <v>244</v>
      </c>
      <c r="F55" s="37"/>
      <c r="G55" s="37" t="s">
        <v>245</v>
      </c>
      <c r="H55" s="37" t="s">
        <v>130</v>
      </c>
      <c r="I55" s="35" t="s">
        <v>253</v>
      </c>
      <c r="J55" s="35" t="s">
        <v>501</v>
      </c>
      <c r="K55" s="36" t="s">
        <v>977</v>
      </c>
      <c r="L55" s="39" t="s">
        <v>97</v>
      </c>
      <c r="M55" s="39" t="s">
        <v>57</v>
      </c>
      <c r="N55" s="39" t="s">
        <v>58</v>
      </c>
    </row>
    <row r="56" spans="1:14" ht="83.45" customHeight="1">
      <c r="A56" s="250"/>
      <c r="B56" s="249" t="s">
        <v>69</v>
      </c>
      <c r="C56" s="38" t="s">
        <v>246</v>
      </c>
      <c r="D56" s="34" t="str">
        <f>'Valutaz Rischio ENTE'!$N$14</f>
        <v>M</v>
      </c>
      <c r="E56" s="37" t="s">
        <v>247</v>
      </c>
      <c r="F56" s="37"/>
      <c r="G56" s="37" t="s">
        <v>175</v>
      </c>
      <c r="H56" s="37" t="s">
        <v>248</v>
      </c>
      <c r="I56" s="35" t="s">
        <v>99</v>
      </c>
      <c r="J56" s="35" t="s">
        <v>502</v>
      </c>
      <c r="K56" s="36" t="s">
        <v>977</v>
      </c>
      <c r="L56" s="39" t="s">
        <v>97</v>
      </c>
      <c r="M56" s="39" t="s">
        <v>100</v>
      </c>
      <c r="N56" s="39" t="s">
        <v>101</v>
      </c>
    </row>
    <row r="57" spans="1:14" ht="83.45" customHeight="1">
      <c r="A57" s="251"/>
      <c r="B57" s="251"/>
      <c r="C57" s="38" t="s">
        <v>249</v>
      </c>
      <c r="D57" s="34" t="str">
        <f>'Valutaz Rischio ENTE'!$N$14</f>
        <v>M</v>
      </c>
      <c r="E57" s="37" t="s">
        <v>250</v>
      </c>
      <c r="F57" s="37"/>
      <c r="G57" s="37" t="s">
        <v>187</v>
      </c>
      <c r="H57" s="37" t="s">
        <v>251</v>
      </c>
      <c r="I57" s="35" t="s">
        <v>99</v>
      </c>
      <c r="J57" s="35" t="s">
        <v>305</v>
      </c>
      <c r="K57" s="36" t="s">
        <v>977</v>
      </c>
      <c r="L57" s="39" t="s">
        <v>97</v>
      </c>
      <c r="M57" s="39" t="s">
        <v>100</v>
      </c>
      <c r="N57" s="39" t="s">
        <v>101</v>
      </c>
    </row>
    <row r="58" spans="1:14">
      <c r="A58" s="7"/>
      <c r="B58" s="8"/>
      <c r="C58" s="8"/>
      <c r="D58" s="8"/>
      <c r="E58" s="9"/>
      <c r="F58" s="8"/>
      <c r="G58" s="8"/>
      <c r="H58" s="8"/>
      <c r="I58" s="8"/>
      <c r="J58" s="8"/>
      <c r="K58" s="8"/>
      <c r="L58" s="8"/>
      <c r="M58" s="8"/>
    </row>
  </sheetData>
  <mergeCells count="32">
    <mergeCell ref="C51:C52"/>
    <mergeCell ref="B56:B57"/>
    <mergeCell ref="A21:A43"/>
    <mergeCell ref="C25:C27"/>
    <mergeCell ref="C28:C29"/>
    <mergeCell ref="C30:C34"/>
    <mergeCell ref="C35:C36"/>
    <mergeCell ref="C39:C41"/>
    <mergeCell ref="B42:B43"/>
    <mergeCell ref="C42:C43"/>
    <mergeCell ref="A44:A57"/>
    <mergeCell ref="B44:B55"/>
    <mergeCell ref="C44:C48"/>
    <mergeCell ref="B19:B41"/>
    <mergeCell ref="G44:G48"/>
    <mergeCell ref="C37:C38"/>
    <mergeCell ref="A9:A20"/>
    <mergeCell ref="C9:C12"/>
    <mergeCell ref="C13:C15"/>
    <mergeCell ref="C17:C18"/>
    <mergeCell ref="C19:C20"/>
    <mergeCell ref="B9:B12"/>
    <mergeCell ref="B13:B15"/>
    <mergeCell ref="B17:B18"/>
    <mergeCell ref="K2:N2"/>
    <mergeCell ref="A2:B2"/>
    <mergeCell ref="C2:D2"/>
    <mergeCell ref="E2:J2"/>
    <mergeCell ref="G37:G38"/>
    <mergeCell ref="A4:A8"/>
    <mergeCell ref="B4:B8"/>
    <mergeCell ref="C4:C8"/>
  </mergeCells>
  <pageMargins left="0.70866141732283472" right="0.70866141732283472" top="0.70866141732283472" bottom="0.74803149606299213" header="0.31496062992125984" footer="0.74803149606299213"/>
  <pageSetup paperSize="8" scale="54" fitToHeight="0" orientation="landscape" r:id="rId1"/>
  <headerFooter alignWithMargins="0">
    <oddHeader xml:space="preserve">&amp;L&amp;"Calibri1,Normale"COMUNE DI ALBANO VERCELLESE&amp;C&amp;"Calibri1,Normale"AREA : CONTRATTI PUBBLICI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D2AB-9AEA-4F37-9FCC-E65D95AFC3C8}">
  <sheetPr>
    <tabColor theme="7" tint="0.39997558519241921"/>
    <pageSetUpPr fitToPage="1"/>
  </sheetPr>
  <dimension ref="A1:N19"/>
  <sheetViews>
    <sheetView view="pageLayout" zoomScale="60" zoomScaleNormal="100" zoomScaleSheetLayoutView="100" zoomScalePageLayoutView="60" workbookViewId="0">
      <selection activeCell="K4" sqref="K4"/>
    </sheetView>
  </sheetViews>
  <sheetFormatPr defaultRowHeight="16.5"/>
  <cols>
    <col min="1" max="1" width="22" customWidth="1"/>
    <col min="2" max="2" width="20.125" customWidth="1"/>
    <col min="3" max="3" width="26.75" customWidth="1"/>
    <col min="4" max="4" width="17.75" style="97" customWidth="1"/>
    <col min="5" max="5" width="32" customWidth="1"/>
    <col min="6" max="6" width="21.75" customWidth="1"/>
    <col min="7" max="7" width="16.25" customWidth="1"/>
    <col min="8" max="8" width="39.875" customWidth="1"/>
    <col min="9" max="9" width="15.75" customWidth="1"/>
    <col min="10" max="10" width="22.75" customWidth="1"/>
    <col min="11" max="11" width="16.375" customWidth="1"/>
    <col min="12" max="12" width="15" customWidth="1"/>
    <col min="13" max="13" width="15.75" customWidth="1"/>
    <col min="14" max="14" width="18.25" customWidth="1"/>
  </cols>
  <sheetData>
    <row r="1" spans="1:14" ht="60">
      <c r="A1" s="117" t="s">
        <v>640</v>
      </c>
      <c r="B1" s="117"/>
      <c r="C1" s="117"/>
      <c r="D1" s="117"/>
      <c r="E1" s="117"/>
      <c r="F1" s="117"/>
      <c r="G1" s="117"/>
      <c r="H1" s="117"/>
      <c r="I1" s="117"/>
      <c r="J1" s="117"/>
      <c r="K1" s="117"/>
      <c r="L1" s="117"/>
      <c r="M1" s="117"/>
      <c r="N1" s="117"/>
    </row>
    <row r="2" spans="1:14" s="5" customFormat="1" ht="51" customHeight="1" thickBot="1">
      <c r="A2" s="234" t="s">
        <v>286</v>
      </c>
      <c r="B2" s="234"/>
      <c r="C2" s="235" t="s">
        <v>13</v>
      </c>
      <c r="D2" s="235"/>
      <c r="E2" s="236" t="s">
        <v>7</v>
      </c>
      <c r="F2" s="236"/>
      <c r="G2" s="236"/>
      <c r="H2" s="236"/>
      <c r="I2" s="236"/>
      <c r="J2" s="236"/>
      <c r="K2" s="233" t="s">
        <v>10</v>
      </c>
      <c r="L2" s="233"/>
      <c r="M2" s="233"/>
      <c r="N2" s="233"/>
    </row>
    <row r="3" spans="1:14" s="5" customFormat="1" ht="77.25" customHeight="1">
      <c r="A3" s="33" t="s">
        <v>6</v>
      </c>
      <c r="B3" s="33" t="s">
        <v>254</v>
      </c>
      <c r="C3" s="34" t="s">
        <v>11</v>
      </c>
      <c r="D3" s="95" t="s">
        <v>9</v>
      </c>
      <c r="E3" s="35" t="s">
        <v>14</v>
      </c>
      <c r="F3" s="35" t="s">
        <v>255</v>
      </c>
      <c r="G3" s="35" t="s">
        <v>56</v>
      </c>
      <c r="H3" s="35" t="s">
        <v>4</v>
      </c>
      <c r="I3" s="35" t="s">
        <v>5</v>
      </c>
      <c r="J3" s="35" t="s">
        <v>256</v>
      </c>
      <c r="K3" s="36" t="s">
        <v>47</v>
      </c>
      <c r="L3" s="36" t="s">
        <v>48</v>
      </c>
      <c r="M3" s="36" t="s">
        <v>94</v>
      </c>
      <c r="N3" s="36" t="s">
        <v>49</v>
      </c>
    </row>
    <row r="4" spans="1:14" ht="189">
      <c r="A4" s="259" t="s">
        <v>71</v>
      </c>
      <c r="B4" s="259" t="s">
        <v>645</v>
      </c>
      <c r="C4" s="16" t="s">
        <v>257</v>
      </c>
      <c r="D4" s="13" t="str">
        <f>'Valutaz Rischio ENTE'!N15</f>
        <v>M</v>
      </c>
      <c r="E4" s="40" t="s">
        <v>503</v>
      </c>
      <c r="F4" s="41"/>
      <c r="G4" s="40" t="s">
        <v>258</v>
      </c>
      <c r="H4" s="40" t="s">
        <v>504</v>
      </c>
      <c r="I4" s="40" t="s">
        <v>505</v>
      </c>
      <c r="J4" s="40" t="s">
        <v>260</v>
      </c>
      <c r="K4" s="36" t="s">
        <v>977</v>
      </c>
      <c r="L4" s="39" t="s">
        <v>97</v>
      </c>
      <c r="M4" s="39" t="s">
        <v>259</v>
      </c>
      <c r="N4" s="39" t="s">
        <v>262</v>
      </c>
    </row>
    <row r="5" spans="1:14" ht="109.15" customHeight="1">
      <c r="A5" s="260"/>
      <c r="B5" s="260"/>
      <c r="C5" s="16" t="s">
        <v>263</v>
      </c>
      <c r="D5" s="13" t="str">
        <f>'Valutaz Rischio ENTE'!N15</f>
        <v>M</v>
      </c>
      <c r="E5" s="40" t="s">
        <v>552</v>
      </c>
      <c r="F5" s="40"/>
      <c r="G5" s="40" t="s">
        <v>258</v>
      </c>
      <c r="H5" s="40" t="s">
        <v>553</v>
      </c>
      <c r="I5" s="40" t="s">
        <v>554</v>
      </c>
      <c r="J5" s="40" t="s">
        <v>260</v>
      </c>
      <c r="K5" s="36" t="s">
        <v>977</v>
      </c>
      <c r="L5" s="39" t="s">
        <v>97</v>
      </c>
      <c r="M5" s="39" t="s">
        <v>264</v>
      </c>
      <c r="N5" s="39" t="s">
        <v>265</v>
      </c>
    </row>
    <row r="6" spans="1:14" ht="133.15" customHeight="1">
      <c r="A6" s="260"/>
      <c r="B6" s="260"/>
      <c r="C6" s="16" t="s">
        <v>266</v>
      </c>
      <c r="D6" s="13" t="str">
        <f>'Valutaz Rischio ENTE'!N15</f>
        <v>M</v>
      </c>
      <c r="E6" s="40" t="s">
        <v>646</v>
      </c>
      <c r="F6" s="40"/>
      <c r="G6" s="40" t="s">
        <v>258</v>
      </c>
      <c r="H6" s="40" t="s">
        <v>555</v>
      </c>
      <c r="I6" s="40" t="s">
        <v>556</v>
      </c>
      <c r="J6" s="40" t="s">
        <v>260</v>
      </c>
      <c r="K6" s="36" t="s">
        <v>977</v>
      </c>
      <c r="L6" s="39" t="s">
        <v>97</v>
      </c>
      <c r="M6" s="39" t="s">
        <v>267</v>
      </c>
      <c r="N6" s="39" t="s">
        <v>268</v>
      </c>
    </row>
    <row r="7" spans="1:14" ht="114" customHeight="1">
      <c r="A7" s="260"/>
      <c r="B7" s="260"/>
      <c r="C7" s="16" t="s">
        <v>269</v>
      </c>
      <c r="D7" s="13" t="str">
        <f>'Valutaz Rischio ENTE'!N15</f>
        <v>M</v>
      </c>
      <c r="E7" s="40" t="s">
        <v>557</v>
      </c>
      <c r="F7" s="40"/>
      <c r="G7" s="40" t="s">
        <v>258</v>
      </c>
      <c r="H7" s="40" t="s">
        <v>558</v>
      </c>
      <c r="I7" s="40" t="s">
        <v>559</v>
      </c>
      <c r="J7" s="40" t="s">
        <v>260</v>
      </c>
      <c r="K7" s="36" t="s">
        <v>977</v>
      </c>
      <c r="L7" s="39" t="s">
        <v>97</v>
      </c>
      <c r="M7" s="39" t="s">
        <v>270</v>
      </c>
      <c r="N7" s="39" t="s">
        <v>271</v>
      </c>
    </row>
    <row r="8" spans="1:14" ht="154.9" customHeight="1">
      <c r="A8" s="261"/>
      <c r="B8" s="261"/>
      <c r="C8" s="16" t="s">
        <v>272</v>
      </c>
      <c r="D8" s="13" t="str">
        <f>'Valutaz Rischio ENTE'!N15</f>
        <v>M</v>
      </c>
      <c r="E8" s="40" t="s">
        <v>560</v>
      </c>
      <c r="F8" s="40"/>
      <c r="G8" s="40" t="s">
        <v>258</v>
      </c>
      <c r="H8" s="40" t="s">
        <v>561</v>
      </c>
      <c r="I8" s="40" t="s">
        <v>562</v>
      </c>
      <c r="J8" s="40" t="s">
        <v>260</v>
      </c>
      <c r="K8" s="36" t="s">
        <v>977</v>
      </c>
      <c r="L8" s="39" t="s">
        <v>97</v>
      </c>
      <c r="M8" s="39" t="s">
        <v>563</v>
      </c>
      <c r="N8" s="39" t="s">
        <v>564</v>
      </c>
    </row>
    <row r="9" spans="1:14" ht="356.45" customHeight="1">
      <c r="A9" s="120" t="s">
        <v>647</v>
      </c>
      <c r="B9" s="120" t="s">
        <v>648</v>
      </c>
      <c r="C9" s="16" t="s">
        <v>649</v>
      </c>
      <c r="D9" s="13" t="str">
        <f>'Valutaz Rischio ENTE'!N15</f>
        <v>M</v>
      </c>
      <c r="E9" s="40"/>
      <c r="F9" s="40" t="s">
        <v>650</v>
      </c>
      <c r="G9" s="40" t="s">
        <v>651</v>
      </c>
      <c r="H9" s="40" t="s">
        <v>653</v>
      </c>
      <c r="I9" s="40" t="s">
        <v>652</v>
      </c>
      <c r="J9" s="40" t="s">
        <v>654</v>
      </c>
      <c r="K9" s="36" t="s">
        <v>977</v>
      </c>
      <c r="L9" s="39" t="s">
        <v>97</v>
      </c>
      <c r="M9" s="39" t="s">
        <v>259</v>
      </c>
      <c r="N9" s="39" t="s">
        <v>567</v>
      </c>
    </row>
    <row r="10" spans="1:14" ht="133.9" customHeight="1">
      <c r="A10" s="256" t="s">
        <v>647</v>
      </c>
      <c r="B10" s="256" t="s">
        <v>551</v>
      </c>
      <c r="C10" s="16" t="s">
        <v>273</v>
      </c>
      <c r="D10" s="96" t="str">
        <f>'Valutaz Rischio ENTE'!N15</f>
        <v>M</v>
      </c>
      <c r="E10" s="40" t="s">
        <v>656</v>
      </c>
      <c r="F10" s="42"/>
      <c r="G10" s="40" t="s">
        <v>258</v>
      </c>
      <c r="H10" s="40" t="s">
        <v>565</v>
      </c>
      <c r="I10" s="40" t="s">
        <v>566</v>
      </c>
      <c r="J10" s="98" t="s">
        <v>274</v>
      </c>
      <c r="K10" s="36" t="s">
        <v>977</v>
      </c>
      <c r="L10" s="39" t="s">
        <v>97</v>
      </c>
      <c r="M10" s="39" t="s">
        <v>571</v>
      </c>
      <c r="N10" s="39" t="s">
        <v>572</v>
      </c>
    </row>
    <row r="11" spans="1:14" ht="126">
      <c r="A11" s="257"/>
      <c r="B11" s="257"/>
      <c r="C11" s="16" t="s">
        <v>275</v>
      </c>
      <c r="D11" s="13" t="str">
        <f>'Valutaz Rischio ENTE'!N15</f>
        <v>M</v>
      </c>
      <c r="E11" s="40" t="s">
        <v>568</v>
      </c>
      <c r="F11" s="42"/>
      <c r="G11" s="40" t="s">
        <v>258</v>
      </c>
      <c r="H11" s="40" t="s">
        <v>569</v>
      </c>
      <c r="I11" s="40" t="s">
        <v>570</v>
      </c>
      <c r="J11" s="98" t="s">
        <v>274</v>
      </c>
      <c r="K11" s="36" t="s">
        <v>977</v>
      </c>
      <c r="L11" s="39" t="s">
        <v>97</v>
      </c>
      <c r="M11" s="39" t="s">
        <v>576</v>
      </c>
      <c r="N11" s="39" t="s">
        <v>577</v>
      </c>
    </row>
    <row r="12" spans="1:14" ht="117.6" customHeight="1">
      <c r="A12" s="257"/>
      <c r="B12" s="257"/>
      <c r="C12" s="16" t="s">
        <v>276</v>
      </c>
      <c r="D12" s="13" t="str">
        <f>'Valutaz Rischio ENTE'!N15</f>
        <v>M</v>
      </c>
      <c r="E12" s="40" t="s">
        <v>573</v>
      </c>
      <c r="F12" s="42"/>
      <c r="G12" s="40" t="s">
        <v>258</v>
      </c>
      <c r="H12" s="40" t="s">
        <v>574</v>
      </c>
      <c r="I12" s="40" t="s">
        <v>575</v>
      </c>
      <c r="J12" s="98" t="s">
        <v>274</v>
      </c>
      <c r="K12" s="36" t="s">
        <v>977</v>
      </c>
      <c r="L12" s="39" t="s">
        <v>97</v>
      </c>
      <c r="M12" s="39" t="s">
        <v>581</v>
      </c>
      <c r="N12" s="39" t="s">
        <v>580</v>
      </c>
    </row>
    <row r="13" spans="1:14" ht="156" customHeight="1">
      <c r="A13" s="257"/>
      <c r="B13" s="257"/>
      <c r="C13" s="16" t="s">
        <v>269</v>
      </c>
      <c r="D13" s="13" t="str">
        <f>'Valutaz Rischio ENTE'!N16</f>
        <v>M</v>
      </c>
      <c r="E13" s="40" t="s">
        <v>638</v>
      </c>
      <c r="F13" s="42"/>
      <c r="G13" s="40" t="s">
        <v>258</v>
      </c>
      <c r="H13" s="40" t="s">
        <v>578</v>
      </c>
      <c r="I13" s="40" t="s">
        <v>579</v>
      </c>
      <c r="J13" s="98" t="s">
        <v>274</v>
      </c>
      <c r="K13" s="36" t="s">
        <v>977</v>
      </c>
      <c r="L13" s="39" t="s">
        <v>97</v>
      </c>
      <c r="M13" s="39" t="s">
        <v>586</v>
      </c>
      <c r="N13" s="39" t="s">
        <v>585</v>
      </c>
    </row>
    <row r="14" spans="1:14" ht="150.6" customHeight="1">
      <c r="A14" s="258"/>
      <c r="B14" s="258"/>
      <c r="C14" s="16" t="s">
        <v>639</v>
      </c>
      <c r="D14" s="13" t="str">
        <f>'Valutaz Rischio ENTE'!N16</f>
        <v>M</v>
      </c>
      <c r="E14" s="40" t="s">
        <v>582</v>
      </c>
      <c r="F14" s="42"/>
      <c r="G14" s="40" t="s">
        <v>258</v>
      </c>
      <c r="H14" s="40" t="s">
        <v>583</v>
      </c>
      <c r="I14" s="40" t="s">
        <v>584</v>
      </c>
      <c r="J14" s="98" t="s">
        <v>274</v>
      </c>
      <c r="K14" s="36" t="s">
        <v>977</v>
      </c>
      <c r="L14" s="39" t="s">
        <v>97</v>
      </c>
      <c r="M14" s="39" t="s">
        <v>698</v>
      </c>
      <c r="N14" s="39" t="s">
        <v>699</v>
      </c>
    </row>
    <row r="15" spans="1:14" ht="216.6" customHeight="1">
      <c r="A15" s="255" t="s">
        <v>657</v>
      </c>
      <c r="B15" s="124" t="s">
        <v>658</v>
      </c>
      <c r="C15" s="16" t="s">
        <v>661</v>
      </c>
      <c r="D15" s="13" t="str">
        <f>'Valutaz Rischio ENTE'!N18</f>
        <v>M</v>
      </c>
      <c r="E15" s="40"/>
      <c r="F15" s="12" t="s">
        <v>662</v>
      </c>
      <c r="G15" s="40" t="s">
        <v>663</v>
      </c>
      <c r="H15" s="40" t="s">
        <v>665</v>
      </c>
      <c r="I15" s="40" t="s">
        <v>666</v>
      </c>
      <c r="J15" s="40" t="s">
        <v>664</v>
      </c>
      <c r="K15" s="36" t="s">
        <v>977</v>
      </c>
      <c r="L15" s="39" t="s">
        <v>97</v>
      </c>
      <c r="M15" s="39" t="s">
        <v>700</v>
      </c>
      <c r="N15" s="39" t="s">
        <v>701</v>
      </c>
    </row>
    <row r="16" spans="1:14" ht="176.45" customHeight="1">
      <c r="A16" s="255"/>
      <c r="B16" s="125" t="s">
        <v>659</v>
      </c>
      <c r="C16" s="16" t="s">
        <v>667</v>
      </c>
      <c r="D16" s="13" t="str">
        <f>'Valutaz Rischio ENTE'!N19</f>
        <v>M</v>
      </c>
      <c r="E16" s="40" t="s">
        <v>668</v>
      </c>
      <c r="F16" s="12"/>
      <c r="G16" s="40" t="s">
        <v>669</v>
      </c>
      <c r="H16" s="40" t="s">
        <v>670</v>
      </c>
      <c r="I16" s="40" t="s">
        <v>671</v>
      </c>
      <c r="J16" s="40" t="s">
        <v>672</v>
      </c>
      <c r="K16" s="36" t="s">
        <v>977</v>
      </c>
      <c r="L16" s="39" t="s">
        <v>97</v>
      </c>
      <c r="M16" s="39" t="s">
        <v>702</v>
      </c>
      <c r="N16" s="39" t="s">
        <v>703</v>
      </c>
    </row>
    <row r="17" spans="1:14" ht="289.89999999999998" customHeight="1">
      <c r="A17" s="255"/>
      <c r="B17" s="125" t="s">
        <v>660</v>
      </c>
      <c r="C17" s="16" t="s">
        <v>673</v>
      </c>
      <c r="D17" s="13" t="str">
        <f>'Valutaz Rischio ENTE'!N20</f>
        <v>M</v>
      </c>
      <c r="E17" s="40" t="s">
        <v>674</v>
      </c>
      <c r="F17" s="12"/>
      <c r="G17" s="40" t="s">
        <v>675</v>
      </c>
      <c r="H17" s="40" t="s">
        <v>676</v>
      </c>
      <c r="I17" s="40" t="s">
        <v>678</v>
      </c>
      <c r="J17" s="40" t="s">
        <v>677</v>
      </c>
      <c r="K17" s="36" t="s">
        <v>977</v>
      </c>
      <c r="L17" s="39" t="s">
        <v>97</v>
      </c>
      <c r="M17" s="39" t="s">
        <v>702</v>
      </c>
      <c r="N17" s="39" t="s">
        <v>703</v>
      </c>
    </row>
    <row r="18" spans="1:14" ht="112.5" hidden="1">
      <c r="A18" s="255"/>
      <c r="B18" s="124"/>
      <c r="C18" s="16" t="s">
        <v>269</v>
      </c>
      <c r="D18" s="13" t="e">
        <f>'Valutaz Rischio ENTE'!#REF!</f>
        <v>#REF!</v>
      </c>
      <c r="E18" s="40" t="s">
        <v>557</v>
      </c>
      <c r="F18" s="12"/>
      <c r="G18" s="40" t="s">
        <v>258</v>
      </c>
      <c r="H18" s="40" t="s">
        <v>604</v>
      </c>
      <c r="I18" s="40" t="s">
        <v>559</v>
      </c>
      <c r="J18" s="40" t="s">
        <v>677</v>
      </c>
      <c r="K18" s="36" t="s">
        <v>977</v>
      </c>
      <c r="L18" s="39" t="s">
        <v>97</v>
      </c>
      <c r="M18" s="39" t="s">
        <v>702</v>
      </c>
      <c r="N18" s="39" t="s">
        <v>703</v>
      </c>
    </row>
    <row r="19" spans="1:14" ht="226.15" customHeight="1">
      <c r="A19" s="255"/>
      <c r="B19" s="125" t="s">
        <v>679</v>
      </c>
      <c r="C19" s="61" t="s">
        <v>680</v>
      </c>
      <c r="D19" s="13" t="str">
        <f>'Valutaz Rischio ENTE'!N21</f>
        <v>M</v>
      </c>
      <c r="E19" s="40" t="s">
        <v>681</v>
      </c>
      <c r="F19" s="12"/>
      <c r="G19" s="40" t="s">
        <v>682</v>
      </c>
      <c r="H19" s="40" t="s">
        <v>683</v>
      </c>
      <c r="I19" s="40" t="s">
        <v>684</v>
      </c>
      <c r="J19" s="40" t="s">
        <v>677</v>
      </c>
      <c r="K19" s="36" t="s">
        <v>977</v>
      </c>
      <c r="L19" s="39" t="s">
        <v>97</v>
      </c>
      <c r="M19" s="39" t="s">
        <v>702</v>
      </c>
      <c r="N19" s="39" t="s">
        <v>703</v>
      </c>
    </row>
  </sheetData>
  <mergeCells count="9">
    <mergeCell ref="K2:N2"/>
    <mergeCell ref="A15:A19"/>
    <mergeCell ref="A10:A14"/>
    <mergeCell ref="B10:B14"/>
    <mergeCell ref="A4:A8"/>
    <mergeCell ref="B4:B8"/>
    <mergeCell ref="A2:B2"/>
    <mergeCell ref="C2:D2"/>
    <mergeCell ref="E2:J2"/>
  </mergeCells>
  <pageMargins left="0.70866141732283472" right="0.70866141732283472" top="0.74803149606299213" bottom="0.74803149606299213" header="0.31496062992125984" footer="0.31496062992125984"/>
  <pageSetup paperSize="9" scale="40" fitToHeight="0" orientation="landscape" cellComments="asDisplayed" r:id="rId1"/>
  <headerFooter alignWithMargins="0">
    <oddHeader xml:space="preserve">&amp;LCOMUNE DI ALBANO VERCELLESE&amp;C&amp;"-,Grassetto"AREA : CONTRIBUTI, SOVVENZIONI E ALTRE EROGAZIONI LIBERALI
</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9EA9-3BFC-4630-A41D-E48F59D6634F}">
  <sheetPr>
    <tabColor rgb="FF00B0F0"/>
    <pageSetUpPr fitToPage="1"/>
  </sheetPr>
  <dimension ref="A1:N20"/>
  <sheetViews>
    <sheetView view="pageLayout" zoomScale="40" zoomScaleNormal="76" zoomScaleSheetLayoutView="100" zoomScalePageLayoutView="40" workbookViewId="0">
      <selection activeCell="K12" sqref="K12"/>
    </sheetView>
  </sheetViews>
  <sheetFormatPr defaultColWidth="12.375" defaultRowHeight="16.5"/>
  <cols>
    <col min="1" max="1" width="23.625" customWidth="1"/>
    <col min="2" max="2" width="26.625" customWidth="1"/>
    <col min="3" max="3" width="35.75" customWidth="1"/>
    <col min="4" max="4" width="18" customWidth="1"/>
    <col min="5" max="5" width="36.125" style="43" customWidth="1"/>
    <col min="6" max="6" width="20.375" customWidth="1"/>
    <col min="7" max="7" width="20.75" style="63" customWidth="1"/>
    <col min="8" max="8" width="17.75" customWidth="1"/>
    <col min="9" max="9" width="12.625" customWidth="1"/>
    <col min="10" max="10" width="18.875" customWidth="1"/>
    <col min="11" max="14" width="22.625" customWidth="1"/>
  </cols>
  <sheetData>
    <row r="1" spans="1:14" ht="135.6" customHeight="1">
      <c r="A1" s="268" t="s">
        <v>624</v>
      </c>
      <c r="B1" s="268"/>
      <c r="C1" s="268"/>
      <c r="D1" s="268"/>
      <c r="E1" s="268"/>
      <c r="F1" s="268"/>
      <c r="G1" s="268"/>
      <c r="H1" s="268"/>
      <c r="I1" s="268"/>
      <c r="J1" s="268"/>
    </row>
    <row r="2" spans="1:14" s="5" customFormat="1" ht="51" customHeight="1" thickBot="1">
      <c r="A2" s="264" t="s">
        <v>286</v>
      </c>
      <c r="B2" s="265"/>
      <c r="C2" s="266" t="s">
        <v>13</v>
      </c>
      <c r="D2" s="266"/>
      <c r="E2" s="267" t="s">
        <v>7</v>
      </c>
      <c r="F2" s="267"/>
      <c r="G2" s="267"/>
      <c r="H2" s="267"/>
      <c r="I2" s="267"/>
      <c r="J2" s="267"/>
      <c r="K2" s="269" t="s">
        <v>10</v>
      </c>
      <c r="L2" s="269"/>
      <c r="M2" s="269"/>
      <c r="N2" s="270"/>
    </row>
    <row r="3" spans="1:14" s="5" customFormat="1" ht="77.25" customHeight="1">
      <c r="A3" s="33" t="s">
        <v>6</v>
      </c>
      <c r="B3" s="33" t="s">
        <v>46</v>
      </c>
      <c r="C3" s="34" t="s">
        <v>11</v>
      </c>
      <c r="D3" s="34" t="s">
        <v>9</v>
      </c>
      <c r="E3" s="35" t="s">
        <v>14</v>
      </c>
      <c r="F3" s="35" t="s">
        <v>255</v>
      </c>
      <c r="G3" s="35" t="s">
        <v>56</v>
      </c>
      <c r="H3" s="35" t="s">
        <v>4</v>
      </c>
      <c r="I3" s="35" t="s">
        <v>92</v>
      </c>
      <c r="J3" s="35" t="s">
        <v>93</v>
      </c>
      <c r="K3" s="36" t="s">
        <v>47</v>
      </c>
      <c r="L3" s="36" t="s">
        <v>48</v>
      </c>
      <c r="M3" s="36" t="s">
        <v>94</v>
      </c>
      <c r="N3" s="36" t="s">
        <v>49</v>
      </c>
    </row>
    <row r="4" spans="1:14" s="53" customFormat="1" ht="270" hidden="1" customHeight="1">
      <c r="A4" s="44" t="s">
        <v>288</v>
      </c>
      <c r="B4" s="45" t="s">
        <v>289</v>
      </c>
      <c r="C4" s="46" t="s">
        <v>290</v>
      </c>
      <c r="D4" s="47" t="s">
        <v>490</v>
      </c>
      <c r="E4" s="48" t="s">
        <v>291</v>
      </c>
      <c r="F4" s="49"/>
      <c r="G4" s="64"/>
      <c r="H4" s="49" t="s">
        <v>292</v>
      </c>
      <c r="I4" s="50" t="s">
        <v>293</v>
      </c>
      <c r="J4" s="49" t="s">
        <v>294</v>
      </c>
      <c r="K4" s="51"/>
      <c r="L4" s="52"/>
      <c r="M4" s="52"/>
      <c r="N4" s="51"/>
    </row>
    <row r="5" spans="1:14" s="57" customFormat="1" ht="101.45" customHeight="1">
      <c r="A5" s="262" t="s">
        <v>295</v>
      </c>
      <c r="B5" s="66" t="s">
        <v>491</v>
      </c>
      <c r="C5" s="16" t="s">
        <v>625</v>
      </c>
      <c r="D5" s="55" t="str">
        <f>'Valutaz Rischio ENTE'!N22</f>
        <v>B</v>
      </c>
      <c r="E5" s="56" t="s">
        <v>507</v>
      </c>
      <c r="F5" s="56"/>
      <c r="G5" s="50" t="s">
        <v>296</v>
      </c>
      <c r="H5" s="56" t="s">
        <v>506</v>
      </c>
      <c r="I5" s="50" t="s">
        <v>253</v>
      </c>
      <c r="J5" s="56" t="s">
        <v>297</v>
      </c>
      <c r="K5" s="39"/>
      <c r="L5" s="39"/>
      <c r="M5" s="39"/>
      <c r="N5" s="39"/>
    </row>
    <row r="6" spans="1:14" s="57" customFormat="1" ht="80.45" customHeight="1">
      <c r="A6" s="271"/>
      <c r="B6" s="272" t="s">
        <v>496</v>
      </c>
      <c r="C6" s="16" t="s">
        <v>626</v>
      </c>
      <c r="D6" s="55" t="str">
        <f>'Valutaz Rischio ENTE'!$N$23</f>
        <v>M</v>
      </c>
      <c r="E6" s="58" t="s">
        <v>298</v>
      </c>
      <c r="F6" s="56"/>
      <c r="G6" s="50" t="s">
        <v>299</v>
      </c>
      <c r="H6" s="56" t="s">
        <v>300</v>
      </c>
      <c r="I6" s="50" t="s">
        <v>253</v>
      </c>
      <c r="J6" s="56" t="s">
        <v>301</v>
      </c>
      <c r="K6" s="36" t="s">
        <v>977</v>
      </c>
      <c r="L6" s="39" t="s">
        <v>97</v>
      </c>
      <c r="M6" s="39" t="s">
        <v>57</v>
      </c>
      <c r="N6" s="39" t="s">
        <v>58</v>
      </c>
    </row>
    <row r="7" spans="1:14" s="57" customFormat="1" ht="259.14999999999998" customHeight="1">
      <c r="A7" s="271"/>
      <c r="B7" s="273"/>
      <c r="C7" s="118" t="s">
        <v>627</v>
      </c>
      <c r="D7" s="55" t="str">
        <f>'Valutaz Rischio ENTE'!$N$23</f>
        <v>M</v>
      </c>
      <c r="E7" s="100" t="s">
        <v>508</v>
      </c>
      <c r="F7" s="101" t="s">
        <v>302</v>
      </c>
      <c r="G7" s="50" t="s">
        <v>303</v>
      </c>
      <c r="H7" s="56" t="s">
        <v>304</v>
      </c>
      <c r="I7" s="50" t="s">
        <v>99</v>
      </c>
      <c r="J7" s="56" t="s">
        <v>305</v>
      </c>
      <c r="K7" s="36" t="s">
        <v>977</v>
      </c>
      <c r="L7" s="39" t="s">
        <v>97</v>
      </c>
      <c r="M7" s="39" t="s">
        <v>100</v>
      </c>
      <c r="N7" s="39" t="s">
        <v>58</v>
      </c>
    </row>
    <row r="8" spans="1:14" s="57" customFormat="1" ht="117.6" customHeight="1">
      <c r="A8" s="271"/>
      <c r="B8" s="272" t="s">
        <v>493</v>
      </c>
      <c r="C8" s="118" t="s">
        <v>628</v>
      </c>
      <c r="D8" s="55" t="str">
        <f>'Valutaz Rischio ENTE'!$N$24</f>
        <v>M</v>
      </c>
      <c r="E8" s="59" t="s">
        <v>306</v>
      </c>
      <c r="F8" s="60"/>
      <c r="G8" s="50" t="s">
        <v>299</v>
      </c>
      <c r="H8" s="56" t="s">
        <v>307</v>
      </c>
      <c r="I8" s="50" t="s">
        <v>253</v>
      </c>
      <c r="J8" s="56" t="s">
        <v>297</v>
      </c>
      <c r="K8" s="36" t="s">
        <v>977</v>
      </c>
      <c r="L8" s="39" t="s">
        <v>97</v>
      </c>
      <c r="M8" s="39" t="s">
        <v>57</v>
      </c>
      <c r="N8" s="39" t="s">
        <v>58</v>
      </c>
    </row>
    <row r="9" spans="1:14" s="57" customFormat="1" ht="72.599999999999994" customHeight="1">
      <c r="A9" s="271"/>
      <c r="B9" s="274"/>
      <c r="C9" s="118" t="s">
        <v>629</v>
      </c>
      <c r="D9" s="55" t="str">
        <f>'Valutaz Rischio ENTE'!$N$24</f>
        <v>M</v>
      </c>
      <c r="E9" s="59" t="s">
        <v>308</v>
      </c>
      <c r="F9" s="56"/>
      <c r="G9" s="50" t="s">
        <v>309</v>
      </c>
      <c r="H9" s="56" t="s">
        <v>310</v>
      </c>
      <c r="I9" s="50" t="s">
        <v>253</v>
      </c>
      <c r="J9" s="56" t="s">
        <v>297</v>
      </c>
      <c r="K9" s="36" t="s">
        <v>977</v>
      </c>
      <c r="L9" s="39" t="s">
        <v>97</v>
      </c>
      <c r="M9" s="39" t="s">
        <v>57</v>
      </c>
      <c r="N9" s="39" t="s">
        <v>58</v>
      </c>
    </row>
    <row r="10" spans="1:14" s="57" customFormat="1" ht="224.45" customHeight="1">
      <c r="A10" s="271"/>
      <c r="B10" s="273"/>
      <c r="C10" s="16" t="s">
        <v>630</v>
      </c>
      <c r="D10" s="55" t="str">
        <f>'Valutaz Rischio ENTE'!$N$24</f>
        <v>M</v>
      </c>
      <c r="E10" s="59" t="s">
        <v>311</v>
      </c>
      <c r="F10" s="56"/>
      <c r="G10" s="50" t="s">
        <v>309</v>
      </c>
      <c r="H10" s="56" t="s">
        <v>312</v>
      </c>
      <c r="I10" s="50" t="s">
        <v>331</v>
      </c>
      <c r="J10" s="56" t="s">
        <v>297</v>
      </c>
      <c r="K10" s="36" t="s">
        <v>977</v>
      </c>
      <c r="L10" s="39" t="s">
        <v>97</v>
      </c>
      <c r="M10" s="39" t="s">
        <v>313</v>
      </c>
      <c r="N10" s="39" t="s">
        <v>58</v>
      </c>
    </row>
    <row r="11" spans="1:14" s="57" customFormat="1" ht="132.6" customHeight="1">
      <c r="A11" s="271"/>
      <c r="B11" s="272" t="s">
        <v>494</v>
      </c>
      <c r="C11" s="16" t="s">
        <v>631</v>
      </c>
      <c r="D11" s="55" t="str">
        <f>'Valutaz Rischio ENTE'!$N$25</f>
        <v>M</v>
      </c>
      <c r="E11" s="59" t="s">
        <v>314</v>
      </c>
      <c r="F11" s="56"/>
      <c r="G11" s="50" t="s">
        <v>309</v>
      </c>
      <c r="H11" s="56" t="s">
        <v>315</v>
      </c>
      <c r="I11" s="50" t="s">
        <v>253</v>
      </c>
      <c r="J11" s="56" t="s">
        <v>297</v>
      </c>
      <c r="K11" s="36" t="s">
        <v>978</v>
      </c>
      <c r="L11" s="39" t="s">
        <v>97</v>
      </c>
      <c r="M11" s="39" t="s">
        <v>165</v>
      </c>
      <c r="N11" s="39" t="s">
        <v>58</v>
      </c>
    </row>
    <row r="12" spans="1:14" s="57" customFormat="1" ht="137.44999999999999" customHeight="1">
      <c r="A12" s="271"/>
      <c r="B12" s="273"/>
      <c r="C12" s="16" t="s">
        <v>632</v>
      </c>
      <c r="D12" s="55" t="str">
        <f>'Valutaz Rischio ENTE'!$N$25</f>
        <v>M</v>
      </c>
      <c r="E12" s="59" t="s">
        <v>316</v>
      </c>
      <c r="F12" s="56"/>
      <c r="G12" s="50" t="s">
        <v>309</v>
      </c>
      <c r="H12" s="56" t="s">
        <v>317</v>
      </c>
      <c r="I12" s="50" t="s">
        <v>99</v>
      </c>
      <c r="J12" s="56" t="s">
        <v>297</v>
      </c>
      <c r="K12" s="36" t="s">
        <v>978</v>
      </c>
      <c r="L12" s="39" t="s">
        <v>97</v>
      </c>
      <c r="M12" s="39" t="s">
        <v>100</v>
      </c>
      <c r="N12" s="39" t="s">
        <v>58</v>
      </c>
    </row>
    <row r="13" spans="1:14" s="57" customFormat="1" ht="158.44999999999999" customHeight="1">
      <c r="A13" s="263"/>
      <c r="B13" s="66" t="s">
        <v>495</v>
      </c>
      <c r="C13" s="16" t="s">
        <v>633</v>
      </c>
      <c r="D13" s="55" t="str">
        <f>'Valutaz Rischio ENTE'!$N$25</f>
        <v>M</v>
      </c>
      <c r="E13" s="59" t="s">
        <v>318</v>
      </c>
      <c r="F13" s="56"/>
      <c r="G13" s="50" t="s">
        <v>309</v>
      </c>
      <c r="H13" s="56" t="s">
        <v>319</v>
      </c>
      <c r="I13" s="50" t="s">
        <v>253</v>
      </c>
      <c r="J13" s="56" t="s">
        <v>297</v>
      </c>
      <c r="K13" s="36" t="s">
        <v>978</v>
      </c>
      <c r="L13" s="39" t="s">
        <v>97</v>
      </c>
      <c r="M13" s="39" t="s">
        <v>57</v>
      </c>
      <c r="N13" s="39" t="s">
        <v>58</v>
      </c>
    </row>
    <row r="14" spans="1:14" s="57" customFormat="1" ht="125.45" customHeight="1">
      <c r="A14" s="54" t="s">
        <v>50</v>
      </c>
      <c r="B14" s="67" t="s">
        <v>50</v>
      </c>
      <c r="C14" s="16" t="s">
        <v>634</v>
      </c>
      <c r="D14" s="55" t="str">
        <f>'Valutaz Rischio ENTE'!N27</f>
        <v>M</v>
      </c>
      <c r="E14" s="59" t="s">
        <v>320</v>
      </c>
      <c r="F14" s="56"/>
      <c r="G14" s="50" t="s">
        <v>299</v>
      </c>
      <c r="H14" s="56" t="s">
        <v>321</v>
      </c>
      <c r="I14" s="50" t="s">
        <v>253</v>
      </c>
      <c r="J14" s="56" t="s">
        <v>297</v>
      </c>
      <c r="K14" s="36" t="s">
        <v>978</v>
      </c>
      <c r="L14" s="39" t="s">
        <v>97</v>
      </c>
      <c r="M14" s="39" t="s">
        <v>57</v>
      </c>
      <c r="N14" s="39" t="s">
        <v>58</v>
      </c>
    </row>
    <row r="15" spans="1:14" s="57" customFormat="1" ht="108.6" customHeight="1">
      <c r="A15" s="54" t="s">
        <v>51</v>
      </c>
      <c r="B15" s="67" t="s">
        <v>51</v>
      </c>
      <c r="C15" s="16" t="s">
        <v>635</v>
      </c>
      <c r="D15" s="55" t="str">
        <f>'Valutaz Rischio ENTE'!N28</f>
        <v>M</v>
      </c>
      <c r="E15" s="59" t="s">
        <v>322</v>
      </c>
      <c r="F15" s="56"/>
      <c r="G15" s="50" t="s">
        <v>323</v>
      </c>
      <c r="H15" s="56" t="s">
        <v>324</v>
      </c>
      <c r="I15" s="50" t="s">
        <v>99</v>
      </c>
      <c r="J15" s="56" t="s">
        <v>305</v>
      </c>
      <c r="K15" s="36" t="s">
        <v>978</v>
      </c>
      <c r="L15" s="39" t="s">
        <v>97</v>
      </c>
      <c r="M15" s="39" t="s">
        <v>100</v>
      </c>
      <c r="N15" s="39" t="s">
        <v>58</v>
      </c>
    </row>
    <row r="16" spans="1:14" s="57" customFormat="1" ht="145.15" customHeight="1">
      <c r="A16" s="54" t="s">
        <v>52</v>
      </c>
      <c r="B16" s="67" t="s">
        <v>52</v>
      </c>
      <c r="C16" s="16" t="s">
        <v>636</v>
      </c>
      <c r="D16" s="55" t="str">
        <f>'Valutaz Rischio ENTE'!N29</f>
        <v>A</v>
      </c>
      <c r="E16" s="59" t="s">
        <v>322</v>
      </c>
      <c r="F16" s="56"/>
      <c r="G16" s="50" t="s">
        <v>325</v>
      </c>
      <c r="H16" s="56" t="s">
        <v>324</v>
      </c>
      <c r="I16" s="50" t="s">
        <v>99</v>
      </c>
      <c r="J16" s="56" t="s">
        <v>305</v>
      </c>
      <c r="K16" s="36" t="s">
        <v>977</v>
      </c>
      <c r="L16" s="39" t="s">
        <v>97</v>
      </c>
      <c r="M16" s="39" t="s">
        <v>100</v>
      </c>
      <c r="N16" s="39" t="s">
        <v>58</v>
      </c>
    </row>
    <row r="17" spans="1:14" s="57" customFormat="1" ht="136.15" customHeight="1">
      <c r="A17" s="262" t="s">
        <v>53</v>
      </c>
      <c r="B17" s="67" t="s">
        <v>54</v>
      </c>
      <c r="C17" s="16" t="s">
        <v>637</v>
      </c>
      <c r="D17" s="55" t="str">
        <f>'Valutaz Rischio ENTE'!N30</f>
        <v>M</v>
      </c>
      <c r="E17" s="59" t="s">
        <v>326</v>
      </c>
      <c r="F17" s="56"/>
      <c r="G17" s="50" t="s">
        <v>498</v>
      </c>
      <c r="H17" s="56" t="s">
        <v>327</v>
      </c>
      <c r="I17" s="50" t="s">
        <v>332</v>
      </c>
      <c r="J17" s="56" t="s">
        <v>297</v>
      </c>
      <c r="K17" s="36" t="s">
        <v>978</v>
      </c>
      <c r="L17" s="39" t="s">
        <v>97</v>
      </c>
      <c r="M17" s="39" t="s">
        <v>328</v>
      </c>
      <c r="N17" s="39" t="s">
        <v>58</v>
      </c>
    </row>
    <row r="18" spans="1:14" s="57" customFormat="1" ht="147.6" customHeight="1">
      <c r="A18" s="263"/>
      <c r="B18" s="68" t="s">
        <v>55</v>
      </c>
      <c r="C18" s="61" t="s">
        <v>637</v>
      </c>
      <c r="D18" s="55" t="str">
        <f>'Valutaz Rischio ENTE'!N31</f>
        <v>B</v>
      </c>
      <c r="E18" s="59" t="s">
        <v>329</v>
      </c>
      <c r="F18" s="56"/>
      <c r="G18" s="50" t="s">
        <v>497</v>
      </c>
      <c r="H18" s="56" t="s">
        <v>330</v>
      </c>
      <c r="I18" s="50" t="s">
        <v>253</v>
      </c>
      <c r="J18" s="56" t="s">
        <v>305</v>
      </c>
      <c r="K18" s="39"/>
      <c r="L18" s="39"/>
      <c r="M18" s="39"/>
      <c r="N18" s="39"/>
    </row>
    <row r="19" spans="1:14" s="57" customFormat="1" ht="26.45" customHeight="1">
      <c r="E19" s="62"/>
      <c r="G19" s="65"/>
    </row>
    <row r="20" spans="1:14" s="57" customFormat="1">
      <c r="E20" s="62"/>
      <c r="G20" s="65"/>
    </row>
  </sheetData>
  <mergeCells count="10">
    <mergeCell ref="K2:N2"/>
    <mergeCell ref="A5:A13"/>
    <mergeCell ref="B6:B7"/>
    <mergeCell ref="B8:B10"/>
    <mergeCell ref="B11:B12"/>
    <mergeCell ref="A17:A18"/>
    <mergeCell ref="A2:B2"/>
    <mergeCell ref="C2:D2"/>
    <mergeCell ref="E2:J2"/>
    <mergeCell ref="A1:J1"/>
  </mergeCells>
  <pageMargins left="0.23622047244094491" right="0.23622047244094491" top="0.74803149606299213" bottom="0.39370078740157483" header="0.31496062992125984" footer="0.31496062992125984"/>
  <pageSetup paperSize="9" scale="41" fitToHeight="0" orientation="landscape" cellComments="asDisplayed" r:id="rId1"/>
  <headerFooter alignWithMargins="0">
    <oddHeader>&amp;LCOMUNE DI ALBANO VERCELLESE&amp;CAREA : CONCORSI E SELEZIONI</oddHeader>
  </headerFooter>
  <rowBreaks count="2" manualBreakCount="2">
    <brk id="7" max="13" man="1"/>
    <brk id="10" max="1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951C-B0EC-4AD2-B141-555F2B5030A9}">
  <sheetPr>
    <tabColor theme="0" tint="-0.249977111117893"/>
    <pageSetUpPr fitToPage="1"/>
  </sheetPr>
  <dimension ref="A1:N32"/>
  <sheetViews>
    <sheetView view="pageLayout" zoomScale="55" zoomScaleNormal="81" zoomScaleSheetLayoutView="100" zoomScalePageLayoutView="55" workbookViewId="0">
      <selection activeCell="K24" sqref="K24"/>
    </sheetView>
  </sheetViews>
  <sheetFormatPr defaultColWidth="8.75" defaultRowHeight="15"/>
  <cols>
    <col min="1" max="1" width="26.75" style="10" customWidth="1"/>
    <col min="2" max="2" width="25.25" style="5" customWidth="1"/>
    <col min="3" max="3" width="31.125" style="5" customWidth="1"/>
    <col min="4" max="4" width="24.5" style="5" customWidth="1"/>
    <col min="5" max="5" width="38.75" style="6" customWidth="1"/>
    <col min="6" max="6" width="23.625" style="5" customWidth="1"/>
    <col min="7" max="7" width="18.875" style="5" customWidth="1"/>
    <col min="8" max="8" width="24.5" style="5" customWidth="1"/>
    <col min="9" max="9" width="12.625" style="5" customWidth="1"/>
    <col min="10" max="1023" width="24.5" style="5" customWidth="1"/>
    <col min="1024" max="16384" width="8.75" style="5"/>
  </cols>
  <sheetData>
    <row r="1" spans="1:14" ht="76.900000000000006" customHeight="1">
      <c r="A1" s="117" t="s">
        <v>641</v>
      </c>
      <c r="B1" s="117"/>
      <c r="C1" s="117"/>
      <c r="D1" s="117"/>
      <c r="E1" s="117"/>
      <c r="F1" s="117"/>
      <c r="G1" s="117"/>
      <c r="H1" s="117"/>
      <c r="I1" s="117"/>
      <c r="J1" s="117"/>
    </row>
    <row r="2" spans="1:14" ht="51" customHeight="1" thickBot="1">
      <c r="A2" s="234" t="s">
        <v>252</v>
      </c>
      <c r="B2" s="234"/>
      <c r="C2" s="235" t="s">
        <v>13</v>
      </c>
      <c r="D2" s="235"/>
      <c r="E2" s="236" t="s">
        <v>7</v>
      </c>
      <c r="F2" s="236"/>
      <c r="G2" s="236"/>
      <c r="H2" s="236"/>
      <c r="I2" s="236"/>
      <c r="J2" s="236"/>
      <c r="K2" s="233" t="s">
        <v>10</v>
      </c>
      <c r="L2" s="233"/>
      <c r="M2" s="233"/>
      <c r="N2" s="233"/>
    </row>
    <row r="3" spans="1:14" ht="77.25" customHeight="1">
      <c r="A3" s="33" t="s">
        <v>6</v>
      </c>
      <c r="B3" s="33" t="s">
        <v>46</v>
      </c>
      <c r="C3" s="34" t="s">
        <v>11</v>
      </c>
      <c r="D3" s="34" t="s">
        <v>9</v>
      </c>
      <c r="E3" s="35" t="s">
        <v>14</v>
      </c>
      <c r="F3" s="35" t="s">
        <v>12</v>
      </c>
      <c r="G3" s="35" t="s">
        <v>56</v>
      </c>
      <c r="H3" s="35" t="s">
        <v>4</v>
      </c>
      <c r="I3" s="35" t="s">
        <v>92</v>
      </c>
      <c r="J3" s="35" t="s">
        <v>93</v>
      </c>
      <c r="K3" s="36" t="s">
        <v>47</v>
      </c>
      <c r="L3" s="36" t="s">
        <v>48</v>
      </c>
      <c r="M3" s="36" t="s">
        <v>94</v>
      </c>
      <c r="N3" s="36" t="s">
        <v>49</v>
      </c>
    </row>
    <row r="4" spans="1:14" ht="77.25" customHeight="1">
      <c r="A4" s="119" t="s">
        <v>685</v>
      </c>
      <c r="B4" s="119" t="s">
        <v>685</v>
      </c>
      <c r="C4" s="70" t="s">
        <v>686</v>
      </c>
      <c r="D4" s="150" t="str">
        <f>'Valutaz Rischio ENTE'!N32</f>
        <v>M</v>
      </c>
      <c r="E4" s="126" t="s">
        <v>687</v>
      </c>
      <c r="F4" s="102"/>
      <c r="G4" s="73" t="s">
        <v>688</v>
      </c>
      <c r="H4" s="73" t="s">
        <v>689</v>
      </c>
      <c r="I4" s="127">
        <v>1</v>
      </c>
      <c r="J4" s="75" t="s">
        <v>690</v>
      </c>
      <c r="K4" s="36" t="s">
        <v>978</v>
      </c>
      <c r="L4" s="39" t="s">
        <v>97</v>
      </c>
      <c r="M4" s="39" t="s">
        <v>100</v>
      </c>
      <c r="N4" s="39" t="s">
        <v>343</v>
      </c>
    </row>
    <row r="5" spans="1:14" ht="92.45" customHeight="1">
      <c r="A5" s="275" t="s">
        <v>62</v>
      </c>
      <c r="B5" s="278" t="s">
        <v>62</v>
      </c>
      <c r="C5" s="70" t="s">
        <v>333</v>
      </c>
      <c r="D5" s="71" t="str">
        <f>'Valutaz Rischio ENTE'!N33</f>
        <v>M</v>
      </c>
      <c r="E5" s="72" t="s">
        <v>334</v>
      </c>
      <c r="F5" s="102" t="s">
        <v>335</v>
      </c>
      <c r="G5" s="73" t="s">
        <v>336</v>
      </c>
      <c r="H5" s="73" t="s">
        <v>337</v>
      </c>
      <c r="I5" s="74" t="s">
        <v>253</v>
      </c>
      <c r="J5" s="75" t="s">
        <v>338</v>
      </c>
      <c r="K5" s="36" t="s">
        <v>978</v>
      </c>
      <c r="L5" s="39" t="s">
        <v>97</v>
      </c>
      <c r="M5" s="39" t="s">
        <v>57</v>
      </c>
      <c r="N5" s="39" t="s">
        <v>340</v>
      </c>
    </row>
    <row r="6" spans="1:14" ht="63.75">
      <c r="A6" s="276"/>
      <c r="B6" s="279"/>
      <c r="C6" s="70" t="s">
        <v>341</v>
      </c>
      <c r="D6" s="71" t="str">
        <f>'Valutaz Rischio ENTE'!$N$33</f>
        <v>M</v>
      </c>
      <c r="E6" s="72" t="s">
        <v>509</v>
      </c>
      <c r="F6" s="73"/>
      <c r="G6" s="73" t="s">
        <v>342</v>
      </c>
      <c r="H6" s="73" t="s">
        <v>510</v>
      </c>
      <c r="I6" s="74" t="s">
        <v>99</v>
      </c>
      <c r="J6" s="75" t="s">
        <v>338</v>
      </c>
      <c r="K6" s="36" t="s">
        <v>978</v>
      </c>
      <c r="L6" s="39" t="s">
        <v>339</v>
      </c>
      <c r="M6" s="39" t="s">
        <v>100</v>
      </c>
      <c r="N6" s="39" t="s">
        <v>343</v>
      </c>
    </row>
    <row r="7" spans="1:14" ht="199.15" customHeight="1">
      <c r="A7" s="276"/>
      <c r="B7" s="279"/>
      <c r="C7" s="70" t="s">
        <v>344</v>
      </c>
      <c r="D7" s="71" t="str">
        <f>'Valutaz Rischio ENTE'!$N$33</f>
        <v>M</v>
      </c>
      <c r="E7" s="72" t="s">
        <v>511</v>
      </c>
      <c r="F7" s="73"/>
      <c r="G7" s="73" t="s">
        <v>342</v>
      </c>
      <c r="H7" s="73" t="s">
        <v>517</v>
      </c>
      <c r="I7" s="74" t="s">
        <v>345</v>
      </c>
      <c r="J7" s="75" t="s">
        <v>338</v>
      </c>
      <c r="K7" s="36" t="s">
        <v>978</v>
      </c>
      <c r="L7" s="39" t="s">
        <v>339</v>
      </c>
      <c r="M7" s="39" t="s">
        <v>346</v>
      </c>
      <c r="N7" s="39" t="s">
        <v>347</v>
      </c>
    </row>
    <row r="8" spans="1:14" ht="122.45" customHeight="1">
      <c r="A8" s="276"/>
      <c r="B8" s="279"/>
      <c r="C8" s="70" t="s">
        <v>348</v>
      </c>
      <c r="D8" s="71" t="str">
        <f>'Valutaz Rischio ENTE'!$N$33</f>
        <v>M</v>
      </c>
      <c r="E8" s="72" t="s">
        <v>512</v>
      </c>
      <c r="F8" s="73"/>
      <c r="G8" s="73" t="s">
        <v>349</v>
      </c>
      <c r="H8" s="73" t="s">
        <v>350</v>
      </c>
      <c r="I8" s="74" t="s">
        <v>351</v>
      </c>
      <c r="J8" s="75" t="s">
        <v>338</v>
      </c>
      <c r="K8" s="36" t="s">
        <v>978</v>
      </c>
      <c r="L8" s="39" t="s">
        <v>339</v>
      </c>
      <c r="M8" s="39" t="s">
        <v>352</v>
      </c>
      <c r="N8" s="39" t="s">
        <v>353</v>
      </c>
    </row>
    <row r="9" spans="1:14" ht="289.89999999999998" customHeight="1">
      <c r="A9" s="277"/>
      <c r="B9" s="280"/>
      <c r="C9" s="70" t="s">
        <v>354</v>
      </c>
      <c r="D9" s="71" t="str">
        <f>'Valutaz Rischio ENTE'!$N$33</f>
        <v>M</v>
      </c>
      <c r="E9" s="72" t="s">
        <v>513</v>
      </c>
      <c r="F9" s="73"/>
      <c r="G9" s="73" t="s">
        <v>355</v>
      </c>
      <c r="H9" s="73" t="s">
        <v>518</v>
      </c>
      <c r="I9" s="74" t="s">
        <v>356</v>
      </c>
      <c r="J9" s="75" t="s">
        <v>338</v>
      </c>
      <c r="K9" s="36" t="s">
        <v>978</v>
      </c>
      <c r="L9" s="39" t="s">
        <v>339</v>
      </c>
      <c r="M9" s="39" t="s">
        <v>357</v>
      </c>
      <c r="N9" s="39" t="s">
        <v>358</v>
      </c>
    </row>
    <row r="10" spans="1:14" ht="76.5" hidden="1">
      <c r="A10" s="69" t="s">
        <v>88</v>
      </c>
      <c r="B10" s="76" t="s">
        <v>88</v>
      </c>
      <c r="C10" s="70" t="s">
        <v>359</v>
      </c>
      <c r="D10" s="71" t="str">
        <f>'Valutaz Rischio ENTE'!N34</f>
        <v>B</v>
      </c>
      <c r="E10" s="72" t="s">
        <v>360</v>
      </c>
      <c r="F10" s="73"/>
      <c r="G10" s="73" t="s">
        <v>361</v>
      </c>
      <c r="H10" s="73" t="s">
        <v>362</v>
      </c>
      <c r="I10" s="74" t="s">
        <v>253</v>
      </c>
      <c r="J10" s="75" t="s">
        <v>363</v>
      </c>
      <c r="K10" s="39" t="s">
        <v>261</v>
      </c>
      <c r="L10" s="39" t="s">
        <v>339</v>
      </c>
      <c r="M10" s="39" t="s">
        <v>57</v>
      </c>
      <c r="N10" s="39" t="s">
        <v>364</v>
      </c>
    </row>
    <row r="11" spans="1:14" ht="141.6" customHeight="1">
      <c r="A11" s="69" t="s">
        <v>89</v>
      </c>
      <c r="B11" s="76" t="s">
        <v>89</v>
      </c>
      <c r="C11" s="70" t="s">
        <v>365</v>
      </c>
      <c r="D11" s="71" t="str">
        <f>'Valutaz Rischio ENTE'!N35</f>
        <v>M</v>
      </c>
      <c r="E11" s="72" t="s">
        <v>366</v>
      </c>
      <c r="F11" s="73"/>
      <c r="G11" s="73" t="s">
        <v>367</v>
      </c>
      <c r="H11" s="73" t="s">
        <v>368</v>
      </c>
      <c r="I11" s="74" t="s">
        <v>369</v>
      </c>
      <c r="J11" s="75" t="s">
        <v>363</v>
      </c>
      <c r="K11" s="36" t="s">
        <v>978</v>
      </c>
      <c r="L11" s="39" t="s">
        <v>339</v>
      </c>
      <c r="M11" s="39" t="s">
        <v>370</v>
      </c>
      <c r="N11" s="39" t="s">
        <v>371</v>
      </c>
    </row>
    <row r="12" spans="1:14" ht="130.15" customHeight="1">
      <c r="A12" s="69" t="s">
        <v>90</v>
      </c>
      <c r="B12" s="76" t="s">
        <v>90</v>
      </c>
      <c r="C12" s="70" t="s">
        <v>372</v>
      </c>
      <c r="D12" s="71" t="str">
        <f>'Valutaz Rischio ENTE'!N36</f>
        <v>M</v>
      </c>
      <c r="E12" s="72" t="s">
        <v>514</v>
      </c>
      <c r="F12" s="73"/>
      <c r="G12" s="73" t="s">
        <v>367</v>
      </c>
      <c r="H12" s="73" t="s">
        <v>373</v>
      </c>
      <c r="I12" s="74" t="s">
        <v>369</v>
      </c>
      <c r="J12" s="75" t="s">
        <v>374</v>
      </c>
      <c r="K12" s="36" t="s">
        <v>978</v>
      </c>
      <c r="L12" s="39" t="s">
        <v>339</v>
      </c>
      <c r="M12" s="39" t="s">
        <v>370</v>
      </c>
      <c r="N12" s="39" t="s">
        <v>371</v>
      </c>
    </row>
    <row r="13" spans="1:14" ht="135.6" customHeight="1">
      <c r="A13" s="69" t="s">
        <v>91</v>
      </c>
      <c r="B13" s="76" t="s">
        <v>91</v>
      </c>
      <c r="C13" s="70" t="s">
        <v>375</v>
      </c>
      <c r="D13" s="71" t="str">
        <f>'Valutaz Rischio ENTE'!N37</f>
        <v>M</v>
      </c>
      <c r="E13" s="72" t="s">
        <v>515</v>
      </c>
      <c r="F13" s="73"/>
      <c r="G13" s="73" t="s">
        <v>376</v>
      </c>
      <c r="H13" s="73" t="s">
        <v>368</v>
      </c>
      <c r="I13" s="74" t="s">
        <v>369</v>
      </c>
      <c r="J13" s="75" t="s">
        <v>516</v>
      </c>
      <c r="K13" s="36" t="s">
        <v>978</v>
      </c>
      <c r="L13" s="39" t="s">
        <v>339</v>
      </c>
      <c r="M13" s="39" t="s">
        <v>370</v>
      </c>
      <c r="N13" s="39" t="s">
        <v>371</v>
      </c>
    </row>
    <row r="14" spans="1:14" ht="118.9" customHeight="1">
      <c r="A14" s="275" t="s">
        <v>63</v>
      </c>
      <c r="B14" s="278" t="s">
        <v>63</v>
      </c>
      <c r="C14" s="70" t="s">
        <v>377</v>
      </c>
      <c r="D14" s="71" t="str">
        <f>'Valutaz Rischio ENTE'!$N$38</f>
        <v>B</v>
      </c>
      <c r="E14" s="72" t="s">
        <v>514</v>
      </c>
      <c r="F14" s="73"/>
      <c r="G14" s="73" t="s">
        <v>376</v>
      </c>
      <c r="H14" s="73" t="s">
        <v>368</v>
      </c>
      <c r="I14" s="74" t="s">
        <v>369</v>
      </c>
      <c r="J14" s="75" t="s">
        <v>516</v>
      </c>
      <c r="K14" s="39"/>
      <c r="L14" s="39"/>
      <c r="M14" s="39"/>
      <c r="N14" s="39"/>
    </row>
    <row r="15" spans="1:14" ht="119.45" customHeight="1">
      <c r="A15" s="276"/>
      <c r="B15" s="279"/>
      <c r="C15" s="70" t="s">
        <v>378</v>
      </c>
      <c r="D15" s="71" t="str">
        <f>'Valutaz Rischio ENTE'!$N$38</f>
        <v>B</v>
      </c>
      <c r="E15" s="72" t="s">
        <v>514</v>
      </c>
      <c r="F15" s="73"/>
      <c r="G15" s="73" t="s">
        <v>376</v>
      </c>
      <c r="H15" s="73" t="s">
        <v>368</v>
      </c>
      <c r="I15" s="74" t="s">
        <v>369</v>
      </c>
      <c r="J15" s="75" t="s">
        <v>516</v>
      </c>
      <c r="K15" s="39"/>
      <c r="L15" s="39"/>
      <c r="M15" s="39"/>
      <c r="N15" s="39"/>
    </row>
    <row r="16" spans="1:14" ht="135.6" customHeight="1">
      <c r="A16" s="276"/>
      <c r="B16" s="279"/>
      <c r="C16" s="70" t="s">
        <v>379</v>
      </c>
      <c r="D16" s="71" t="str">
        <f>'Valutaz Rischio ENTE'!$N$38</f>
        <v>B</v>
      </c>
      <c r="E16" s="72" t="s">
        <v>514</v>
      </c>
      <c r="F16" s="73"/>
      <c r="G16" s="73" t="s">
        <v>376</v>
      </c>
      <c r="H16" s="73" t="s">
        <v>368</v>
      </c>
      <c r="I16" s="74" t="s">
        <v>369</v>
      </c>
      <c r="J16" s="75" t="s">
        <v>516</v>
      </c>
      <c r="K16" s="39"/>
      <c r="L16" s="39"/>
      <c r="M16" s="39"/>
      <c r="N16" s="39"/>
    </row>
    <row r="17" spans="1:14" ht="187.15" customHeight="1">
      <c r="A17" s="276"/>
      <c r="B17" s="279"/>
      <c r="C17" s="70" t="s">
        <v>380</v>
      </c>
      <c r="D17" s="71" t="str">
        <f>'Valutaz Rischio ENTE'!$N$38</f>
        <v>B</v>
      </c>
      <c r="E17" s="72" t="s">
        <v>514</v>
      </c>
      <c r="F17" s="73"/>
      <c r="G17" s="73" t="s">
        <v>376</v>
      </c>
      <c r="H17" s="73" t="s">
        <v>368</v>
      </c>
      <c r="I17" s="74" t="s">
        <v>369</v>
      </c>
      <c r="J17" s="75" t="s">
        <v>516</v>
      </c>
      <c r="K17" s="39"/>
      <c r="L17" s="39"/>
      <c r="M17" s="39"/>
      <c r="N17" s="39"/>
    </row>
    <row r="18" spans="1:14" ht="117" customHeight="1">
      <c r="A18" s="276"/>
      <c r="B18" s="279"/>
      <c r="C18" s="70" t="s">
        <v>381</v>
      </c>
      <c r="D18" s="71" t="str">
        <f>'Valutaz Rischio ENTE'!$N$38</f>
        <v>B</v>
      </c>
      <c r="E18" s="72" t="s">
        <v>514</v>
      </c>
      <c r="F18" s="73"/>
      <c r="G18" s="73" t="s">
        <v>376</v>
      </c>
      <c r="H18" s="73" t="s">
        <v>368</v>
      </c>
      <c r="I18" s="74" t="s">
        <v>369</v>
      </c>
      <c r="J18" s="75" t="s">
        <v>516</v>
      </c>
      <c r="K18" s="39"/>
      <c r="L18" s="39"/>
      <c r="M18" s="39"/>
      <c r="N18" s="39"/>
    </row>
    <row r="19" spans="1:14" ht="130.9" customHeight="1">
      <c r="A19" s="277"/>
      <c r="B19" s="280"/>
      <c r="C19" s="70" t="s">
        <v>382</v>
      </c>
      <c r="D19" s="71" t="str">
        <f>'Valutaz Rischio ENTE'!$N$38</f>
        <v>B</v>
      </c>
      <c r="E19" s="72" t="s">
        <v>514</v>
      </c>
      <c r="F19" s="73"/>
      <c r="G19" s="73" t="s">
        <v>376</v>
      </c>
      <c r="H19" s="73" t="s">
        <v>368</v>
      </c>
      <c r="I19" s="74" t="s">
        <v>369</v>
      </c>
      <c r="J19" s="75" t="s">
        <v>516</v>
      </c>
      <c r="K19" s="39"/>
      <c r="L19" s="39"/>
      <c r="M19" s="39"/>
      <c r="N19" s="39"/>
    </row>
    <row r="20" spans="1:14" ht="156.6" customHeight="1">
      <c r="A20" s="275" t="s">
        <v>64</v>
      </c>
      <c r="B20" s="278" t="s">
        <v>64</v>
      </c>
      <c r="C20" s="70" t="s">
        <v>383</v>
      </c>
      <c r="D20" s="71" t="str">
        <f>'Valutaz Rischio ENTE'!$N$39</f>
        <v>M</v>
      </c>
      <c r="E20" s="72" t="s">
        <v>514</v>
      </c>
      <c r="F20" s="73"/>
      <c r="G20" s="73" t="s">
        <v>376</v>
      </c>
      <c r="H20" s="73" t="s">
        <v>368</v>
      </c>
      <c r="I20" s="74" t="s">
        <v>369</v>
      </c>
      <c r="J20" s="75" t="s">
        <v>516</v>
      </c>
      <c r="K20" s="36" t="s">
        <v>978</v>
      </c>
      <c r="L20" s="39" t="s">
        <v>339</v>
      </c>
      <c r="M20" s="39" t="s">
        <v>370</v>
      </c>
      <c r="N20" s="39" t="s">
        <v>371</v>
      </c>
    </row>
    <row r="21" spans="1:14" ht="147">
      <c r="A21" s="277"/>
      <c r="B21" s="279"/>
      <c r="C21" s="70" t="s">
        <v>384</v>
      </c>
      <c r="D21" s="71" t="str">
        <f>'Valutaz Rischio ENTE'!$N$39</f>
        <v>M</v>
      </c>
      <c r="E21" s="72" t="s">
        <v>385</v>
      </c>
      <c r="F21" s="73"/>
      <c r="G21" s="73" t="s">
        <v>386</v>
      </c>
      <c r="H21" s="73" t="s">
        <v>387</v>
      </c>
      <c r="I21" s="74" t="s">
        <v>388</v>
      </c>
      <c r="J21" s="75" t="s">
        <v>516</v>
      </c>
      <c r="K21" s="36" t="s">
        <v>978</v>
      </c>
      <c r="L21" s="39" t="s">
        <v>339</v>
      </c>
      <c r="M21" s="39" t="s">
        <v>389</v>
      </c>
      <c r="N21" s="39" t="s">
        <v>390</v>
      </c>
    </row>
    <row r="22" spans="1:14" ht="156.6" customHeight="1">
      <c r="A22" s="130" t="s">
        <v>691</v>
      </c>
      <c r="B22" s="129" t="s">
        <v>691</v>
      </c>
      <c r="C22" s="70" t="s">
        <v>692</v>
      </c>
      <c r="D22" s="71" t="str">
        <f>'Valutaz Rischio ENTE'!$N$39</f>
        <v>M</v>
      </c>
      <c r="E22" s="72" t="s">
        <v>693</v>
      </c>
      <c r="F22" s="73"/>
      <c r="G22" s="73" t="s">
        <v>694</v>
      </c>
      <c r="H22" s="73" t="s">
        <v>695</v>
      </c>
      <c r="I22" s="74">
        <v>100</v>
      </c>
      <c r="J22" s="75" t="s">
        <v>696</v>
      </c>
      <c r="K22" s="36" t="s">
        <v>978</v>
      </c>
      <c r="L22" s="39" t="s">
        <v>339</v>
      </c>
      <c r="M22" s="39" t="s">
        <v>370</v>
      </c>
      <c r="N22" s="39" t="s">
        <v>371</v>
      </c>
    </row>
    <row r="23" spans="1:14" ht="157.5">
      <c r="A23" s="256" t="s">
        <v>73</v>
      </c>
      <c r="B23" s="256" t="s">
        <v>73</v>
      </c>
      <c r="C23" s="16" t="s">
        <v>277</v>
      </c>
      <c r="D23" s="71" t="str">
        <f>'Valutaz Rischio ENTE'!$N$41</f>
        <v>M</v>
      </c>
      <c r="E23" s="40" t="s">
        <v>655</v>
      </c>
      <c r="F23" s="12"/>
      <c r="G23" s="40" t="s">
        <v>258</v>
      </c>
      <c r="H23" s="40" t="s">
        <v>587</v>
      </c>
      <c r="I23" s="74" t="s">
        <v>588</v>
      </c>
      <c r="J23" s="75" t="s">
        <v>274</v>
      </c>
      <c r="K23" s="36" t="s">
        <v>978</v>
      </c>
      <c r="L23" s="39" t="s">
        <v>339</v>
      </c>
      <c r="M23" s="39" t="s">
        <v>704</v>
      </c>
      <c r="N23" s="39" t="s">
        <v>705</v>
      </c>
    </row>
    <row r="24" spans="1:14" ht="101.25">
      <c r="A24" s="257"/>
      <c r="B24" s="257"/>
      <c r="C24" s="16" t="s">
        <v>278</v>
      </c>
      <c r="D24" s="71" t="str">
        <f>'Valutaz Rischio ENTE'!$N$41</f>
        <v>M</v>
      </c>
      <c r="E24" s="40" t="s">
        <v>589</v>
      </c>
      <c r="F24" s="12"/>
      <c r="G24" s="40" t="s">
        <v>258</v>
      </c>
      <c r="H24" s="40" t="s">
        <v>590</v>
      </c>
      <c r="I24" s="74" t="s">
        <v>570</v>
      </c>
      <c r="J24" s="75" t="s">
        <v>274</v>
      </c>
      <c r="K24" s="36" t="s">
        <v>978</v>
      </c>
      <c r="L24" s="39" t="s">
        <v>339</v>
      </c>
      <c r="M24" s="39" t="s">
        <v>697</v>
      </c>
      <c r="N24" s="39" t="s">
        <v>343</v>
      </c>
    </row>
    <row r="25" spans="1:14" ht="180">
      <c r="A25" s="257"/>
      <c r="B25" s="257"/>
      <c r="C25" s="16" t="s">
        <v>279</v>
      </c>
      <c r="D25" s="71" t="str">
        <f>'Valutaz Rischio ENTE'!$N$41</f>
        <v>M</v>
      </c>
      <c r="E25" s="40" t="s">
        <v>591</v>
      </c>
      <c r="F25" s="12"/>
      <c r="G25" s="40" t="s">
        <v>258</v>
      </c>
      <c r="H25" s="40" t="s">
        <v>592</v>
      </c>
      <c r="I25" s="74" t="s">
        <v>575</v>
      </c>
      <c r="J25" s="75" t="s">
        <v>274</v>
      </c>
      <c r="K25" s="36" t="s">
        <v>978</v>
      </c>
      <c r="L25" s="39" t="s">
        <v>339</v>
      </c>
      <c r="M25" s="39" t="s">
        <v>697</v>
      </c>
      <c r="N25" s="39" t="s">
        <v>343</v>
      </c>
    </row>
    <row r="26" spans="1:14" ht="123.75">
      <c r="A26" s="257"/>
      <c r="B26" s="257"/>
      <c r="C26" s="16" t="s">
        <v>269</v>
      </c>
      <c r="D26" s="71" t="str">
        <f>'Valutaz Rischio ENTE'!$N$41</f>
        <v>M</v>
      </c>
      <c r="E26" s="40" t="s">
        <v>593</v>
      </c>
      <c r="F26" s="12"/>
      <c r="G26" s="40" t="s">
        <v>258</v>
      </c>
      <c r="H26" s="40" t="s">
        <v>594</v>
      </c>
      <c r="I26" s="74" t="s">
        <v>579</v>
      </c>
      <c r="J26" s="75" t="s">
        <v>274</v>
      </c>
      <c r="K26" s="36" t="s">
        <v>978</v>
      </c>
      <c r="L26" s="39" t="s">
        <v>339</v>
      </c>
      <c r="M26" s="39" t="s">
        <v>697</v>
      </c>
      <c r="N26" s="39" t="s">
        <v>343</v>
      </c>
    </row>
    <row r="27" spans="1:14" ht="180">
      <c r="A27" s="258"/>
      <c r="B27" s="258"/>
      <c r="C27" s="16" t="s">
        <v>280</v>
      </c>
      <c r="D27" s="71" t="str">
        <f>'Valutaz Rischio ENTE'!$N$41</f>
        <v>M</v>
      </c>
      <c r="E27" s="40" t="s">
        <v>595</v>
      </c>
      <c r="F27" s="12"/>
      <c r="G27" s="40" t="s">
        <v>258</v>
      </c>
      <c r="H27" s="40" t="s">
        <v>596</v>
      </c>
      <c r="I27" s="74" t="s">
        <v>597</v>
      </c>
      <c r="J27" s="75" t="s">
        <v>274</v>
      </c>
      <c r="K27" s="36" t="s">
        <v>978</v>
      </c>
      <c r="L27" s="39" t="s">
        <v>339</v>
      </c>
      <c r="M27" s="39" t="s">
        <v>704</v>
      </c>
      <c r="N27" s="39" t="s">
        <v>705</v>
      </c>
    </row>
    <row r="28" spans="1:14" ht="157.5">
      <c r="A28" s="255" t="s">
        <v>74</v>
      </c>
      <c r="B28" s="255" t="s">
        <v>74</v>
      </c>
      <c r="C28" s="16" t="s">
        <v>281</v>
      </c>
      <c r="D28" s="71" t="str">
        <f>'Valutaz Rischio ENTE'!$N$42</f>
        <v>M</v>
      </c>
      <c r="E28" s="40" t="s">
        <v>598</v>
      </c>
      <c r="F28" s="12"/>
      <c r="G28" s="40" t="s">
        <v>258</v>
      </c>
      <c r="H28" s="40" t="s">
        <v>599</v>
      </c>
      <c r="I28" s="74" t="s">
        <v>588</v>
      </c>
      <c r="J28" s="74" t="s">
        <v>282</v>
      </c>
      <c r="K28" s="36" t="s">
        <v>978</v>
      </c>
      <c r="L28" s="39" t="s">
        <v>339</v>
      </c>
      <c r="M28" s="39" t="s">
        <v>704</v>
      </c>
      <c r="N28" s="39" t="s">
        <v>705</v>
      </c>
    </row>
    <row r="29" spans="1:14" ht="101.25">
      <c r="A29" s="255"/>
      <c r="B29" s="255"/>
      <c r="C29" s="16" t="s">
        <v>283</v>
      </c>
      <c r="D29" s="71" t="str">
        <f>'Valutaz Rischio ENTE'!$N$42</f>
        <v>M</v>
      </c>
      <c r="E29" s="40" t="s">
        <v>600</v>
      </c>
      <c r="F29" s="12"/>
      <c r="G29" s="40" t="s">
        <v>258</v>
      </c>
      <c r="H29" s="40" t="s">
        <v>601</v>
      </c>
      <c r="I29" s="74" t="s">
        <v>570</v>
      </c>
      <c r="J29" s="74" t="s">
        <v>282</v>
      </c>
      <c r="K29" s="36" t="s">
        <v>978</v>
      </c>
      <c r="L29" s="39" t="s">
        <v>339</v>
      </c>
      <c r="M29" s="39" t="s">
        <v>704</v>
      </c>
      <c r="N29" s="39" t="s">
        <v>705</v>
      </c>
    </row>
    <row r="30" spans="1:14" ht="168.75">
      <c r="A30" s="255"/>
      <c r="B30" s="255"/>
      <c r="C30" s="16" t="s">
        <v>284</v>
      </c>
      <c r="D30" s="71" t="str">
        <f>'Valutaz Rischio ENTE'!$N$42</f>
        <v>M</v>
      </c>
      <c r="E30" s="40" t="s">
        <v>602</v>
      </c>
      <c r="F30" s="12"/>
      <c r="G30" s="40" t="s">
        <v>258</v>
      </c>
      <c r="H30" s="40" t="s">
        <v>603</v>
      </c>
      <c r="I30" s="74" t="s">
        <v>575</v>
      </c>
      <c r="J30" s="74" t="s">
        <v>282</v>
      </c>
      <c r="K30" s="36" t="s">
        <v>978</v>
      </c>
      <c r="L30" s="39" t="s">
        <v>339</v>
      </c>
      <c r="M30" s="39" t="s">
        <v>697</v>
      </c>
      <c r="N30" s="39" t="s">
        <v>343</v>
      </c>
    </row>
    <row r="31" spans="1:14" ht="123.75">
      <c r="A31" s="255"/>
      <c r="B31" s="255"/>
      <c r="C31" s="16" t="s">
        <v>269</v>
      </c>
      <c r="D31" s="71" t="str">
        <f>'Valutaz Rischio ENTE'!$N$42</f>
        <v>M</v>
      </c>
      <c r="E31" s="40" t="s">
        <v>557</v>
      </c>
      <c r="F31" s="12"/>
      <c r="G31" s="40" t="s">
        <v>258</v>
      </c>
      <c r="H31" s="40" t="s">
        <v>604</v>
      </c>
      <c r="I31" s="74" t="s">
        <v>559</v>
      </c>
      <c r="J31" s="74" t="s">
        <v>282</v>
      </c>
      <c r="K31" s="36" t="s">
        <v>978</v>
      </c>
      <c r="L31" s="39" t="s">
        <v>339</v>
      </c>
      <c r="M31" s="39" t="s">
        <v>697</v>
      </c>
      <c r="N31" s="39" t="s">
        <v>343</v>
      </c>
    </row>
    <row r="32" spans="1:14" ht="168.75">
      <c r="A32" s="255"/>
      <c r="B32" s="255"/>
      <c r="C32" s="61" t="s">
        <v>285</v>
      </c>
      <c r="D32" s="71" t="str">
        <f>'Valutaz Rischio ENTE'!$N$42</f>
        <v>M</v>
      </c>
      <c r="E32" s="40" t="s">
        <v>605</v>
      </c>
      <c r="F32" s="12"/>
      <c r="G32" s="40" t="s">
        <v>258</v>
      </c>
      <c r="H32" s="40" t="s">
        <v>606</v>
      </c>
      <c r="I32" s="74" t="s">
        <v>584</v>
      </c>
      <c r="J32" s="74" t="s">
        <v>282</v>
      </c>
      <c r="K32" s="36" t="s">
        <v>978</v>
      </c>
      <c r="L32" s="39" t="s">
        <v>339</v>
      </c>
      <c r="M32" s="39" t="s">
        <v>704</v>
      </c>
      <c r="N32" s="39" t="s">
        <v>705</v>
      </c>
    </row>
  </sheetData>
  <mergeCells count="14">
    <mergeCell ref="K2:N2"/>
    <mergeCell ref="A5:A9"/>
    <mergeCell ref="B5:B9"/>
    <mergeCell ref="B14:B19"/>
    <mergeCell ref="A2:B2"/>
    <mergeCell ref="C2:D2"/>
    <mergeCell ref="A23:A27"/>
    <mergeCell ref="B23:B27"/>
    <mergeCell ref="E2:J2"/>
    <mergeCell ref="A28:A32"/>
    <mergeCell ref="B28:B32"/>
    <mergeCell ref="A14:A19"/>
    <mergeCell ref="A20:A21"/>
    <mergeCell ref="B20:B21"/>
  </mergeCells>
  <pageMargins left="0.70866141732283472" right="0.70866141732283472" top="0.70866141732283472" bottom="0.74803149606299213" header="0.31496062992125984" footer="0.74803149606299213"/>
  <pageSetup paperSize="8" scale="50" fitToHeight="0" orientation="landscape" r:id="rId1"/>
  <headerFooter alignWithMargins="0">
    <oddHeader xml:space="preserve">&amp;L&amp;"Calibri1,Normale"COMUNE DI ALBANO VERCELLESE&amp;C&amp;"Calibri1,Normale"AREA : AUTORIZZAZIONI E CONCESSIONI
</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5E08D-5245-4783-9707-93EDA98E6767}">
  <sheetPr>
    <tabColor rgb="FFFFFF00"/>
    <pageSetUpPr fitToPage="1"/>
  </sheetPr>
  <dimension ref="A1:N17"/>
  <sheetViews>
    <sheetView view="pageLayout" zoomScale="55" zoomScaleNormal="81" zoomScaleSheetLayoutView="100" zoomScalePageLayoutView="55" workbookViewId="0">
      <selection activeCell="K14" sqref="K14"/>
    </sheetView>
  </sheetViews>
  <sheetFormatPr defaultColWidth="8.75" defaultRowHeight="15"/>
  <cols>
    <col min="1" max="1" width="26.75" style="10" customWidth="1"/>
    <col min="2" max="2" width="25.25" style="5" customWidth="1"/>
    <col min="3" max="3" width="31.125" style="5" customWidth="1"/>
    <col min="4" max="4" width="24.5" style="5" customWidth="1"/>
    <col min="5" max="5" width="38.75" style="6" customWidth="1"/>
    <col min="6" max="6" width="23.625" style="5" customWidth="1"/>
    <col min="7" max="7" width="18.875" style="5" customWidth="1"/>
    <col min="8" max="8" width="24.5" style="5" customWidth="1"/>
    <col min="9" max="9" width="12.625" style="5" customWidth="1"/>
    <col min="10" max="1023" width="24.5" style="5" customWidth="1"/>
    <col min="1024" max="16384" width="8.75" style="5"/>
  </cols>
  <sheetData>
    <row r="1" spans="1:14" ht="76.900000000000006" customHeight="1">
      <c r="A1" s="117" t="s">
        <v>706</v>
      </c>
      <c r="B1" s="117"/>
      <c r="C1" s="117"/>
      <c r="D1" s="117"/>
      <c r="E1" s="117"/>
      <c r="F1" s="117"/>
      <c r="G1" s="117"/>
      <c r="H1" s="117"/>
      <c r="I1" s="117"/>
      <c r="J1" s="117"/>
    </row>
    <row r="2" spans="1:14" ht="51" customHeight="1" thickBot="1">
      <c r="A2" s="234" t="s">
        <v>252</v>
      </c>
      <c r="B2" s="234"/>
      <c r="C2" s="235" t="s">
        <v>13</v>
      </c>
      <c r="D2" s="235"/>
      <c r="E2" s="236" t="s">
        <v>7</v>
      </c>
      <c r="F2" s="236"/>
      <c r="G2" s="236"/>
      <c r="H2" s="236"/>
      <c r="I2" s="236"/>
      <c r="J2" s="236"/>
      <c r="K2" s="233" t="s">
        <v>10</v>
      </c>
      <c r="L2" s="233"/>
      <c r="M2" s="233"/>
      <c r="N2" s="233"/>
    </row>
    <row r="3" spans="1:14" ht="77.25" customHeight="1">
      <c r="A3" s="33" t="s">
        <v>6</v>
      </c>
      <c r="B3" s="33" t="s">
        <v>46</v>
      </c>
      <c r="C3" s="34" t="s">
        <v>11</v>
      </c>
      <c r="D3" s="34" t="s">
        <v>9</v>
      </c>
      <c r="E3" s="35" t="s">
        <v>14</v>
      </c>
      <c r="F3" s="35" t="s">
        <v>12</v>
      </c>
      <c r="G3" s="35" t="s">
        <v>56</v>
      </c>
      <c r="H3" s="35" t="s">
        <v>4</v>
      </c>
      <c r="I3" s="35" t="s">
        <v>92</v>
      </c>
      <c r="J3" s="35" t="s">
        <v>93</v>
      </c>
      <c r="K3" s="36" t="s">
        <v>47</v>
      </c>
      <c r="L3" s="36" t="s">
        <v>48</v>
      </c>
      <c r="M3" s="36" t="s">
        <v>94</v>
      </c>
      <c r="N3" s="36" t="s">
        <v>49</v>
      </c>
    </row>
    <row r="4" spans="1:14" ht="284.45" customHeight="1">
      <c r="A4" s="119" t="s">
        <v>719</v>
      </c>
      <c r="B4" s="76" t="s">
        <v>707</v>
      </c>
      <c r="C4" s="70" t="s">
        <v>720</v>
      </c>
      <c r="D4" s="150" t="str">
        <f>'Valutaz Rischio ENTE'!N43</f>
        <v>M</v>
      </c>
      <c r="E4" s="102" t="s">
        <v>721</v>
      </c>
      <c r="F4" s="102"/>
      <c r="G4" s="73" t="s">
        <v>722</v>
      </c>
      <c r="H4" s="73" t="s">
        <v>723</v>
      </c>
      <c r="I4" s="127" t="s">
        <v>724</v>
      </c>
      <c r="J4" s="75" t="s">
        <v>725</v>
      </c>
      <c r="K4" s="36" t="s">
        <v>978</v>
      </c>
      <c r="L4" s="39" t="s">
        <v>97</v>
      </c>
      <c r="M4" s="39" t="s">
        <v>810</v>
      </c>
      <c r="N4" s="39" t="s">
        <v>811</v>
      </c>
    </row>
    <row r="5" spans="1:14" ht="196.15" customHeight="1">
      <c r="A5" s="130" t="s">
        <v>726</v>
      </c>
      <c r="B5" s="129" t="s">
        <v>708</v>
      </c>
      <c r="C5" s="70" t="s">
        <v>727</v>
      </c>
      <c r="D5" s="71" t="str">
        <f>'Valutaz Rischio ENTE'!N44</f>
        <v>M</v>
      </c>
      <c r="E5" s="72" t="s">
        <v>728</v>
      </c>
      <c r="F5" s="102"/>
      <c r="G5" s="73" t="s">
        <v>729</v>
      </c>
      <c r="H5" s="73" t="s">
        <v>730</v>
      </c>
      <c r="I5" s="74" t="s">
        <v>731</v>
      </c>
      <c r="J5" s="75" t="s">
        <v>732</v>
      </c>
      <c r="K5" s="36" t="s">
        <v>978</v>
      </c>
      <c r="L5" s="39" t="s">
        <v>97</v>
      </c>
      <c r="M5" s="39" t="s">
        <v>57</v>
      </c>
      <c r="N5" s="39" t="s">
        <v>340</v>
      </c>
    </row>
    <row r="6" spans="1:14" ht="249.6" customHeight="1">
      <c r="A6" s="130" t="s">
        <v>733</v>
      </c>
      <c r="B6" s="129" t="s">
        <v>709</v>
      </c>
      <c r="C6" s="70" t="s">
        <v>734</v>
      </c>
      <c r="D6" s="71" t="str">
        <f>'Valutaz Rischio ENTE'!N45</f>
        <v>M</v>
      </c>
      <c r="E6" s="72" t="s">
        <v>735</v>
      </c>
      <c r="F6" s="73"/>
      <c r="G6" s="73" t="s">
        <v>736</v>
      </c>
      <c r="H6" s="73" t="s">
        <v>737</v>
      </c>
      <c r="I6" s="74" t="s">
        <v>738</v>
      </c>
      <c r="J6" s="75" t="s">
        <v>739</v>
      </c>
      <c r="K6" s="36" t="s">
        <v>978</v>
      </c>
      <c r="L6" s="39" t="s">
        <v>339</v>
      </c>
      <c r="M6" s="39" t="s">
        <v>100</v>
      </c>
      <c r="N6" s="39" t="s">
        <v>343</v>
      </c>
    </row>
    <row r="7" spans="1:14" ht="199.15" customHeight="1">
      <c r="A7" s="130" t="s">
        <v>740</v>
      </c>
      <c r="B7" s="129" t="s">
        <v>710</v>
      </c>
      <c r="C7" s="70" t="s">
        <v>741</v>
      </c>
      <c r="D7" s="71" t="str">
        <f>'Valutaz Rischio ENTE'!N46</f>
        <v>M</v>
      </c>
      <c r="E7" s="72" t="s">
        <v>742</v>
      </c>
      <c r="F7" s="73"/>
      <c r="G7" s="73" t="s">
        <v>743</v>
      </c>
      <c r="H7" s="73" t="s">
        <v>744</v>
      </c>
      <c r="I7" s="74" t="s">
        <v>745</v>
      </c>
      <c r="J7" s="75" t="s">
        <v>746</v>
      </c>
      <c r="K7" s="36" t="s">
        <v>978</v>
      </c>
      <c r="L7" s="39" t="s">
        <v>339</v>
      </c>
      <c r="M7" s="39" t="s">
        <v>346</v>
      </c>
      <c r="N7" s="39" t="s">
        <v>347</v>
      </c>
    </row>
    <row r="8" spans="1:14" ht="176.45" customHeight="1">
      <c r="A8" s="130" t="s">
        <v>747</v>
      </c>
      <c r="B8" s="129" t="s">
        <v>748</v>
      </c>
      <c r="C8" s="70" t="s">
        <v>749</v>
      </c>
      <c r="D8" s="71" t="str">
        <f>'Valutaz Rischio ENTE'!N47</f>
        <v>M</v>
      </c>
      <c r="E8" s="72" t="s">
        <v>750</v>
      </c>
      <c r="F8" s="73"/>
      <c r="G8" s="73" t="s">
        <v>752</v>
      </c>
      <c r="H8" s="73" t="s">
        <v>751</v>
      </c>
      <c r="I8" s="74" t="s">
        <v>753</v>
      </c>
      <c r="J8" s="75" t="s">
        <v>754</v>
      </c>
      <c r="K8" s="36" t="s">
        <v>978</v>
      </c>
      <c r="L8" s="39" t="s">
        <v>339</v>
      </c>
      <c r="M8" s="39" t="s">
        <v>352</v>
      </c>
      <c r="N8" s="39" t="s">
        <v>353</v>
      </c>
    </row>
    <row r="9" spans="1:14" ht="289.89999999999998" customHeight="1">
      <c r="A9" s="128" t="s">
        <v>967</v>
      </c>
      <c r="B9" s="131" t="s">
        <v>712</v>
      </c>
      <c r="C9" s="70" t="s">
        <v>755</v>
      </c>
      <c r="D9" s="71" t="str">
        <f>'Valutaz Rischio ENTE'!N48</f>
        <v>M</v>
      </c>
      <c r="E9" s="72" t="s">
        <v>757</v>
      </c>
      <c r="F9" s="73"/>
      <c r="G9" s="73" t="s">
        <v>759</v>
      </c>
      <c r="H9" s="73" t="s">
        <v>760</v>
      </c>
      <c r="I9" s="74" t="s">
        <v>761</v>
      </c>
      <c r="J9" s="75" t="s">
        <v>758</v>
      </c>
      <c r="K9" s="36" t="s">
        <v>978</v>
      </c>
      <c r="L9" s="39" t="s">
        <v>339</v>
      </c>
      <c r="M9" s="39" t="s">
        <v>357</v>
      </c>
      <c r="N9" s="39" t="s">
        <v>358</v>
      </c>
    </row>
    <row r="10" spans="1:14" ht="79.150000000000006" hidden="1" customHeight="1">
      <c r="A10" s="69" t="s">
        <v>88</v>
      </c>
      <c r="B10" s="76" t="s">
        <v>711</v>
      </c>
      <c r="C10" s="70" t="s">
        <v>359</v>
      </c>
      <c r="D10" s="71" t="str">
        <f>'Valutaz Rischio ENTE'!N34</f>
        <v>B</v>
      </c>
      <c r="E10" s="72" t="s">
        <v>360</v>
      </c>
      <c r="F10" s="73"/>
      <c r="G10" s="73" t="s">
        <v>361</v>
      </c>
      <c r="H10" s="73" t="s">
        <v>362</v>
      </c>
      <c r="I10" s="74" t="s">
        <v>253</v>
      </c>
      <c r="J10" s="75" t="s">
        <v>363</v>
      </c>
      <c r="K10" s="36" t="s">
        <v>978</v>
      </c>
      <c r="L10" s="39" t="s">
        <v>339</v>
      </c>
      <c r="M10" s="39" t="s">
        <v>57</v>
      </c>
      <c r="N10" s="39" t="s">
        <v>364</v>
      </c>
    </row>
    <row r="11" spans="1:14" ht="173.45" customHeight="1">
      <c r="A11" s="69" t="s">
        <v>770</v>
      </c>
      <c r="B11" s="76" t="s">
        <v>713</v>
      </c>
      <c r="C11" s="70" t="s">
        <v>771</v>
      </c>
      <c r="D11" s="71" t="str">
        <f>'Valutaz Rischio ENTE'!N49</f>
        <v>M</v>
      </c>
      <c r="E11" s="72" t="s">
        <v>772</v>
      </c>
      <c r="F11" s="73"/>
      <c r="G11" s="73" t="s">
        <v>773</v>
      </c>
      <c r="H11" s="73" t="s">
        <v>774</v>
      </c>
      <c r="I11" s="74" t="s">
        <v>775</v>
      </c>
      <c r="J11" s="75" t="s">
        <v>776</v>
      </c>
      <c r="K11" s="36" t="s">
        <v>978</v>
      </c>
      <c r="L11" s="39" t="s">
        <v>339</v>
      </c>
      <c r="M11" s="39" t="s">
        <v>370</v>
      </c>
      <c r="N11" s="39" t="s">
        <v>371</v>
      </c>
    </row>
    <row r="12" spans="1:14" ht="190.15" customHeight="1">
      <c r="A12" s="69" t="s">
        <v>777</v>
      </c>
      <c r="B12" s="76" t="s">
        <v>714</v>
      </c>
      <c r="C12" s="70" t="s">
        <v>778</v>
      </c>
      <c r="D12" s="71" t="str">
        <f>'Valutaz Rischio ENTE'!N51</f>
        <v>M</v>
      </c>
      <c r="E12" s="72" t="s">
        <v>779</v>
      </c>
      <c r="F12" s="73"/>
      <c r="G12" s="73" t="s">
        <v>781</v>
      </c>
      <c r="H12" s="73" t="s">
        <v>782</v>
      </c>
      <c r="I12" s="74" t="s">
        <v>783</v>
      </c>
      <c r="J12" s="75" t="s">
        <v>780</v>
      </c>
      <c r="K12" s="36" t="s">
        <v>978</v>
      </c>
      <c r="L12" s="39" t="s">
        <v>339</v>
      </c>
      <c r="M12" s="39" t="s">
        <v>370</v>
      </c>
      <c r="N12" s="39" t="s">
        <v>371</v>
      </c>
    </row>
    <row r="13" spans="1:14" ht="195.6" customHeight="1">
      <c r="A13" s="69" t="s">
        <v>762</v>
      </c>
      <c r="B13" s="76" t="s">
        <v>763</v>
      </c>
      <c r="C13" s="70" t="s">
        <v>764</v>
      </c>
      <c r="D13" s="71" t="str">
        <f>'Valutaz Rischio ENTE'!N51</f>
        <v>M</v>
      </c>
      <c r="E13" s="72" t="s">
        <v>765</v>
      </c>
      <c r="F13" s="73"/>
      <c r="G13" s="73" t="s">
        <v>766</v>
      </c>
      <c r="H13" s="73" t="s">
        <v>767</v>
      </c>
      <c r="I13" s="74" t="s">
        <v>769</v>
      </c>
      <c r="J13" s="75" t="s">
        <v>768</v>
      </c>
      <c r="K13" s="36" t="s">
        <v>979</v>
      </c>
      <c r="L13" s="39" t="s">
        <v>339</v>
      </c>
      <c r="M13" s="39" t="s">
        <v>370</v>
      </c>
      <c r="N13" s="39" t="s">
        <v>371</v>
      </c>
    </row>
    <row r="14" spans="1:14" ht="205.9" customHeight="1">
      <c r="A14" s="130" t="s">
        <v>968</v>
      </c>
      <c r="B14" s="129" t="s">
        <v>715</v>
      </c>
      <c r="C14" s="70" t="s">
        <v>784</v>
      </c>
      <c r="D14" s="71" t="str">
        <f>'Valutaz Rischio ENTE'!N52</f>
        <v>M</v>
      </c>
      <c r="E14" s="72" t="s">
        <v>785</v>
      </c>
      <c r="F14" s="73"/>
      <c r="G14" s="73" t="s">
        <v>786</v>
      </c>
      <c r="H14" s="73" t="s">
        <v>787</v>
      </c>
      <c r="I14" s="74" t="s">
        <v>788</v>
      </c>
      <c r="J14" s="75" t="s">
        <v>789</v>
      </c>
      <c r="K14" s="36" t="s">
        <v>979</v>
      </c>
      <c r="L14" s="39" t="s">
        <v>339</v>
      </c>
      <c r="M14" s="39" t="s">
        <v>370</v>
      </c>
      <c r="N14" s="39" t="s">
        <v>371</v>
      </c>
    </row>
    <row r="15" spans="1:14" ht="156.6" customHeight="1">
      <c r="A15" s="130" t="s">
        <v>790</v>
      </c>
      <c r="B15" s="76" t="s">
        <v>716</v>
      </c>
      <c r="C15" s="70" t="s">
        <v>791</v>
      </c>
      <c r="D15" s="71" t="str">
        <f>'Valutaz Rischio ENTE'!N53</f>
        <v>M</v>
      </c>
      <c r="E15" s="72" t="s">
        <v>792</v>
      </c>
      <c r="F15" s="73"/>
      <c r="G15" s="73" t="s">
        <v>793</v>
      </c>
      <c r="H15" s="73" t="s">
        <v>794</v>
      </c>
      <c r="I15" s="74" t="s">
        <v>795</v>
      </c>
      <c r="J15" s="75" t="s">
        <v>754</v>
      </c>
      <c r="K15" s="36" t="s">
        <v>979</v>
      </c>
      <c r="L15" s="39" t="s">
        <v>339</v>
      </c>
      <c r="M15" s="39" t="s">
        <v>370</v>
      </c>
      <c r="N15" s="39" t="s">
        <v>371</v>
      </c>
    </row>
    <row r="16" spans="1:14" ht="127.5">
      <c r="A16" s="128" t="s">
        <v>796</v>
      </c>
      <c r="B16" s="125" t="s">
        <v>717</v>
      </c>
      <c r="C16" s="70" t="s">
        <v>797</v>
      </c>
      <c r="D16" s="71" t="str">
        <f>'Valutaz Rischio ENTE'!E54</f>
        <v>B</v>
      </c>
      <c r="E16" s="72" t="s">
        <v>798</v>
      </c>
      <c r="F16" s="73"/>
      <c r="G16" s="73" t="s">
        <v>799</v>
      </c>
      <c r="H16" s="73" t="s">
        <v>800</v>
      </c>
      <c r="I16" s="74" t="s">
        <v>802</v>
      </c>
      <c r="J16" s="75" t="s">
        <v>801</v>
      </c>
      <c r="K16" s="39"/>
      <c r="L16" s="39"/>
      <c r="M16" s="39"/>
      <c r="N16" s="39"/>
    </row>
    <row r="17" spans="1:14" ht="156.6" customHeight="1">
      <c r="A17" s="130" t="s">
        <v>803</v>
      </c>
      <c r="B17" s="129" t="s">
        <v>718</v>
      </c>
      <c r="C17" s="70" t="s">
        <v>804</v>
      </c>
      <c r="D17" s="71" t="str">
        <f>'Valutaz Rischio ENTE'!N55</f>
        <v>B</v>
      </c>
      <c r="E17" s="72" t="s">
        <v>805</v>
      </c>
      <c r="F17" s="73"/>
      <c r="G17" s="73" t="s">
        <v>806</v>
      </c>
      <c r="H17" s="73" t="s">
        <v>807</v>
      </c>
      <c r="I17" s="74" t="s">
        <v>808</v>
      </c>
      <c r="J17" s="75" t="s">
        <v>809</v>
      </c>
      <c r="K17" s="39"/>
      <c r="L17" s="39"/>
      <c r="M17" s="39"/>
      <c r="N17" s="39"/>
    </row>
  </sheetData>
  <mergeCells count="4">
    <mergeCell ref="A2:B2"/>
    <mergeCell ref="C2:D2"/>
    <mergeCell ref="E2:J2"/>
    <mergeCell ref="K2:N2"/>
  </mergeCells>
  <pageMargins left="0.70866141732283472" right="0.70866141732283472" top="0.70866141732283472" bottom="0.74803149606299213" header="0.31496062992125984" footer="0.74803149606299213"/>
  <pageSetup paperSize="8" scale="50" fitToHeight="0" orientation="landscape" r:id="rId1"/>
  <headerFooter alignWithMargins="0">
    <oddHeader xml:space="preserve">&amp;L&amp;"Calibri1,Normale"COMUNE DI ALBANO VERCELLESE&amp;C&amp;"Calibri1,Normale"AREA : Controlli, Verifiche e Sanzioni
</oddHead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9</vt:i4>
      </vt:variant>
    </vt:vector>
  </HeadingPairs>
  <TitlesOfParts>
    <vt:vector size="21" baseType="lpstr">
      <vt:lpstr>Copertina</vt:lpstr>
      <vt:lpstr>Tabelle Indicatori Risk</vt:lpstr>
      <vt:lpstr>Valutaz Rischio ENTE</vt:lpstr>
      <vt:lpstr>Misure Generali</vt:lpstr>
      <vt:lpstr>CONTRATTI PUBBLICI</vt:lpstr>
      <vt:lpstr>CONTRIBUTI E SOVVENZIONI</vt:lpstr>
      <vt:lpstr>CONCORSI E SELEZIONI</vt:lpstr>
      <vt:lpstr>AUTORIZZAZIONI E CONCESSIONI</vt:lpstr>
      <vt:lpstr>CONTROLLI, VERIFICHE, ISPEZIONI</vt:lpstr>
      <vt:lpstr>PROCESSI A ELEVATO RISCHIO</vt:lpstr>
      <vt:lpstr>ENTRATE, SPESE E PATRIMONIO</vt:lpstr>
      <vt:lpstr>GESTIONE DEL TERRITORIO</vt:lpstr>
      <vt:lpstr>'AUTORIZZAZIONI E CONCESSIONI'!Area_stampa</vt:lpstr>
      <vt:lpstr>'CONCORSI E SELEZIONI'!Area_stampa</vt:lpstr>
      <vt:lpstr>'CONTRATTI PUBBLICI'!Area_stampa</vt:lpstr>
      <vt:lpstr>'CONTROLLI, VERIFICHE, ISPEZIONI'!Area_stampa</vt:lpstr>
      <vt:lpstr>'ENTRATE, SPESE E PATRIMONIO'!Area_stampa</vt:lpstr>
      <vt:lpstr>'GESTIONE DEL TERRITORIO'!Area_stampa</vt:lpstr>
      <vt:lpstr>'Misure Generali'!Area_stampa</vt:lpstr>
      <vt:lpstr>'PROCESSI A ELEVATO RISCHIO'!Area_stampa</vt:lpstr>
      <vt:lpstr>'Valutaz Rischio ENTE'!Area_stampa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passerini</dc:creator>
  <cp:lastModifiedBy>Segretario</cp:lastModifiedBy>
  <cp:lastPrinted>2026-03-03T09:10:53Z</cp:lastPrinted>
  <dcterms:created xsi:type="dcterms:W3CDTF">2014-01-08T11:38:03Z</dcterms:created>
  <dcterms:modified xsi:type="dcterms:W3CDTF">2026-03-19T15:52:57Z</dcterms:modified>
</cp:coreProperties>
</file>