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05" yWindow="-105" windowWidth="23250" windowHeight="12450" activeTab="1"/>
  </bookViews>
  <sheets>
    <sheet name="Copertina" sheetId="23" r:id="rId1"/>
    <sheet name="alienazioni 2026" sheetId="1" r:id="rId2"/>
    <sheet name="alienazioni 2027" sheetId="2" r:id="rId3"/>
    <sheet name="alienazioni 2028" sheetId="3" r:id="rId4"/>
    <sheet name="Tab. 1 Valorizzazioni in corso" sheetId="10" r:id="rId5"/>
    <sheet name="Tab. 2 Valorizzazioni in corso " sheetId="19" r:id="rId6"/>
    <sheet name="Tab. 3 Valorizzazioni in corso " sheetId="14" r:id="rId7"/>
    <sheet name="Tab. 4 Valorizzazioni in corso" sheetId="16" r:id="rId8"/>
    <sheet name="Valorizzazioni 2026 " sheetId="22" r:id="rId9"/>
    <sheet name="Valorizzazioni 2027-28" sheetId="6" r:id="rId10"/>
    <sheet name="Dichiar. Proprietà art. 58" sheetId="20" r:id="rId11"/>
    <sheet name="TabellaRiepilogativa" sheetId="7" r:id="rId12"/>
    <sheet name="Foglio1" sheetId="9" state="hidden" r:id="rId13"/>
  </sheets>
  <definedNames>
    <definedName name="_xlnm.Print_Area" localSheetId="4">'Tab. 1 Valorizzazioni in corso'!$A$1:$J$14</definedName>
    <definedName name="_xlnm.Print_Area" localSheetId="5">'Tab. 2 Valorizzazioni in corso '!$A$1:$J$6</definedName>
    <definedName name="_xlnm.Print_Area" localSheetId="6">'Tab. 3 Valorizzazioni in corso '!$A$1:$J$6</definedName>
    <definedName name="_xlnm.Print_Area" localSheetId="7">'Tab. 4 Valorizzazioni in corso'!$A$1:$J$17</definedName>
    <definedName name="_xlnm.Print_Area" localSheetId="9">'Valorizzazioni 2027-28'!$A$1:$L$24</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3" i="1" l="1"/>
  <c r="K12" i="2" l="1"/>
  <c r="H10" i="7" l="1"/>
</calcChain>
</file>

<file path=xl/sharedStrings.xml><?xml version="1.0" encoding="utf-8"?>
<sst xmlns="http://schemas.openxmlformats.org/spreadsheetml/2006/main" count="980" uniqueCount="480">
  <si>
    <t>N°</t>
  </si>
  <si>
    <t>Descrizione immobile</t>
  </si>
  <si>
    <t>Attualità</t>
  </si>
  <si>
    <t xml:space="preserve">Utilizzazione </t>
  </si>
  <si>
    <t>libero</t>
  </si>
  <si>
    <t>occupato</t>
  </si>
  <si>
    <t xml:space="preserve"> Destinazione Urbanistica</t>
  </si>
  <si>
    <t>Interesse culturale (Si/No)</t>
  </si>
  <si>
    <t>Vincoli</t>
  </si>
  <si>
    <t>Verifica interesse culturale art. 12 DLgs n°42/04 (Si/No)</t>
  </si>
  <si>
    <t>Paesaggistico PPR (Si/No)</t>
  </si>
  <si>
    <t>Valore</t>
  </si>
  <si>
    <t>Stimato</t>
  </si>
  <si>
    <t xml:space="preserve">Variante </t>
  </si>
  <si>
    <t>destinazione d'uso (Si/No)</t>
  </si>
  <si>
    <t>Note</t>
  </si>
  <si>
    <t>Autorizzazione alienazione MIBAC art. 53-59 DLgs n° 42/04 (Si/No)</t>
  </si>
  <si>
    <t>no</t>
  </si>
  <si>
    <t>si</t>
  </si>
  <si>
    <t>Sommario</t>
  </si>
  <si>
    <t>destinazione urbanistica (Si/No)</t>
  </si>
  <si>
    <t>Identificazione catastale</t>
  </si>
  <si>
    <t>NCEU F° 68 mappale 197 sub 1-2-3-4-5-6-7-8-9-10 cat. Catastali varie A/3, A/10, C/6, C/2</t>
  </si>
  <si>
    <t>Tab. 1</t>
  </si>
  <si>
    <t>Tab. 2</t>
  </si>
  <si>
    <t>TOTALE GENERALE</t>
  </si>
  <si>
    <t>Importi Sommari</t>
  </si>
  <si>
    <t>Reliquati</t>
  </si>
  <si>
    <t xml:space="preserve">da frazionare </t>
  </si>
  <si>
    <t>occupati/liberi</t>
  </si>
  <si>
    <t>varie</t>
  </si>
  <si>
    <t>Totale</t>
  </si>
  <si>
    <t>NCT F°47 mappali 388-386-246-390-395-396-389-392-394-112-250-252 superficie mq. 61466,00</t>
  </si>
  <si>
    <t>Zona D 4 - Insediamenti industriali zona ZIR</t>
  </si>
  <si>
    <t>Zona "E - Agricola"</t>
  </si>
  <si>
    <t>NCT F° 78 mappali 302-303 al NCEU F° 78 mappali 39-40-42-44-46-47-48-50-244-245-246-356-357-358-359-360-361-362</t>
  </si>
  <si>
    <t>Zona "B-Urbana Completamento"</t>
  </si>
  <si>
    <t>Tab. 3</t>
  </si>
  <si>
    <t>Zona G - Attrezzature interesse generale</t>
  </si>
  <si>
    <t>NCEU F°51 mappale 1546 sub 12</t>
  </si>
  <si>
    <t xml:space="preserve">Canile Comunale </t>
  </si>
  <si>
    <t xml:space="preserve">libero </t>
  </si>
  <si>
    <t>Zona "A" - Centro Storico</t>
  </si>
  <si>
    <t>NCT F° 68 mappale 2446 - 2447 parte</t>
  </si>
  <si>
    <t>Zona G13 -  Servizi Generali, attezzature impianti</t>
  </si>
  <si>
    <t xml:space="preserve"> </t>
  </si>
  <si>
    <t>NCT F° 51 mapp.li vari</t>
  </si>
  <si>
    <t>NCT F° 51 mapp.le  vari</t>
  </si>
  <si>
    <t>Mercato Civico Comunale</t>
  </si>
  <si>
    <t>F° 68 mappale 1401</t>
  </si>
  <si>
    <t xml:space="preserve">TAB. 1 - Valorizzazioni in corso </t>
  </si>
  <si>
    <t xml:space="preserve">Utilizzatore </t>
  </si>
  <si>
    <t>Dati Tecnici</t>
  </si>
  <si>
    <t xml:space="preserve">Identificazione catastale </t>
  </si>
  <si>
    <t>Status gestionale</t>
  </si>
  <si>
    <t xml:space="preserve">Destinazione Urbanistica </t>
  </si>
  <si>
    <t>Zona "A - Centro Storico"</t>
  </si>
  <si>
    <t>Tipo di contratto</t>
  </si>
  <si>
    <t>ASPAL</t>
  </si>
  <si>
    <t>PLUS</t>
  </si>
  <si>
    <t>Agenzia Entrate</t>
  </si>
  <si>
    <t>NCEU F° 68 mappale 179 sub 2</t>
  </si>
  <si>
    <t>Centro Medico Riabilitativo "San Michele" di Tamponi Fkt Turritana srl</t>
  </si>
  <si>
    <t>NCEU F° 68 mappale 179 sub 1</t>
  </si>
  <si>
    <t>NCEU F° 68 mappale 179 sub 3</t>
  </si>
  <si>
    <t>NCEU F° 68 mappale 179 sub 4</t>
  </si>
  <si>
    <t xml:space="preserve">NCEU F° 68 mappale 114 sub 18 parte </t>
  </si>
  <si>
    <t xml:space="preserve">NCEU F° 68 mappale 114 sub 19 </t>
  </si>
  <si>
    <t>Quartiere Fieristico - Centro Servizi</t>
  </si>
  <si>
    <t>Patrimonio indisponibile</t>
  </si>
  <si>
    <t>NOTE</t>
  </si>
  <si>
    <t xml:space="preserve">Bene Demaniale </t>
  </si>
  <si>
    <t>Diana Aldo</t>
  </si>
  <si>
    <t>Concesssione Amministrativa del 14/01/1986 - rinnovo tacito</t>
  </si>
  <si>
    <t>NCEU F° 68 mappale 1400</t>
  </si>
  <si>
    <t>Campi Polivalenti "San Gavino"</t>
  </si>
  <si>
    <t>Concessione amministrativa</t>
  </si>
  <si>
    <t xml:space="preserve">Associazione Onlus  POSSIBILMENTE </t>
  </si>
  <si>
    <t xml:space="preserve">TAB. 2 - Valorizzazioni in corso </t>
  </si>
  <si>
    <t>ASD varie</t>
  </si>
  <si>
    <t>nessuno</t>
  </si>
  <si>
    <t>_____</t>
  </si>
  <si>
    <t>Ippodromo "Don Deodato Meloni" - Maneggio Coperto</t>
  </si>
  <si>
    <t>NCEU F° 68 mappale 558</t>
  </si>
  <si>
    <t>NCEU F°68 mappale 2471 sub 1</t>
  </si>
  <si>
    <t>NCEU F° 68 mappale 20</t>
  </si>
  <si>
    <t xml:space="preserve">U.I.U. varie </t>
  </si>
  <si>
    <t>NCT F° 69 mappale 666 da censire NCEU</t>
  </si>
  <si>
    <t xml:space="preserve">Stato Utilizzazione </t>
  </si>
  <si>
    <t>Edificio "Antico Forno a Legna"</t>
  </si>
  <si>
    <t xml:space="preserve">Tab. </t>
  </si>
  <si>
    <t xml:space="preserve">Valorizzazioni in corso </t>
  </si>
  <si>
    <t>Applicazione canoni delibera di G.M.  93 del 08/06/2018 + utenze</t>
  </si>
  <si>
    <t xml:space="preserve">TAB. 3 - Valorizzazioni in corso </t>
  </si>
  <si>
    <t xml:space="preserve">Zona B - Completamento urbano </t>
  </si>
  <si>
    <t>Rio Verde srl</t>
  </si>
  <si>
    <t xml:space="preserve">Solar srl </t>
  </si>
  <si>
    <t xml:space="preserve">Zona D - Insediamenti Industriali </t>
  </si>
  <si>
    <t>S.T.A. srl</t>
  </si>
  <si>
    <t>Lotti n. 2,3, 11,12 in Zona Industriale Consorzio ZIR Chilivani</t>
  </si>
  <si>
    <t>Villapiana Fotovoltaico- Gruppo Unendo Energia srl</t>
  </si>
  <si>
    <t>F°47 particella 404</t>
  </si>
  <si>
    <t xml:space="preserve">€ 35000,00  IVA esclusa </t>
  </si>
  <si>
    <t>€ 50000,00  IVA esclusa</t>
  </si>
  <si>
    <t>F° 47 particelle 444-445-448-449-450</t>
  </si>
  <si>
    <t xml:space="preserve">F° 47 particelle 439-440-441-442-112-394-392 </t>
  </si>
  <si>
    <t>F° 47 particelle 435-438-427-428-433-430-451-429</t>
  </si>
  <si>
    <t>€ 60300,00 iva esclusa</t>
  </si>
  <si>
    <t>Inventario - Destinazione d'uso</t>
  </si>
  <si>
    <t>(*)</t>
  </si>
  <si>
    <t>N.B. (*)</t>
  </si>
  <si>
    <t>Stimato/Aggiudicato</t>
  </si>
  <si>
    <t>NCEU F° 68 mappale 179 sub 7</t>
  </si>
  <si>
    <t>Attivazione procedura di Concessione a canone agevolato con utenze e oneri di manutenzione a carico - Applicazione canoni di cui alla Delibera di G.M. n. 74 del 11/05/2018</t>
  </si>
  <si>
    <t>NCT F°68 mappale 1400 da verificare e censire al NCEU</t>
  </si>
  <si>
    <t>Comodato</t>
  </si>
  <si>
    <t>pag. 1</t>
  </si>
  <si>
    <t>pag. 2</t>
  </si>
  <si>
    <t>pag. 3</t>
  </si>
  <si>
    <t>pag. 4</t>
  </si>
  <si>
    <t>pag. 5</t>
  </si>
  <si>
    <t>pag. 9</t>
  </si>
  <si>
    <t>Terreno residuo "Ex Azienda Agricola"  in loc. Seunis</t>
  </si>
  <si>
    <t>non necessaria</t>
  </si>
  <si>
    <t>liberi</t>
  </si>
  <si>
    <t xml:space="preserve">Sommario    </t>
  </si>
  <si>
    <t>Varie</t>
  </si>
  <si>
    <t xml:space="preserve">Zona G - Attrezzature d'interesse generale     </t>
  </si>
  <si>
    <t>Avviso pubblico per la presentazione di manifestazioni interesse all'acquisto da parte dei soggetti confinanti</t>
  </si>
  <si>
    <t>libere</t>
  </si>
  <si>
    <t xml:space="preserve">Concessione amministrativa </t>
  </si>
  <si>
    <t>NCEU F° 63 particella 2044 sub 3</t>
  </si>
  <si>
    <t xml:space="preserve">Zona B - Completamento Residenziale </t>
  </si>
  <si>
    <t>NCEU F° 68 mappale 134 sub 3-4-5</t>
  </si>
  <si>
    <t>Aree edificabili PEEP San Nicola 2 (diritto superficie)</t>
  </si>
  <si>
    <t xml:space="preserve">Coop. Sociale SPES </t>
  </si>
  <si>
    <t>Alloggi Edilizia Residenziale Pubblica (ERP)</t>
  </si>
  <si>
    <t>Locazioni canone sociale</t>
  </si>
  <si>
    <t>Patrimonio disponibile</t>
  </si>
  <si>
    <t xml:space="preserve">F° 47 particella 363 sub 1 parte </t>
  </si>
  <si>
    <t>MULTISS spa</t>
  </si>
  <si>
    <t>NCEU F° 48 mappale 855 sub 2</t>
  </si>
  <si>
    <t>Concessione di spazi non utilizzati per attività scolastica a favore di associazioni culturali e sociali  - Applicazione canone agevolato delibera di G.M. n. 74 del 11/05/2018</t>
  </si>
  <si>
    <t>Corrispettivo annuo da contratto</t>
  </si>
  <si>
    <t>Zona G - "Attrezzature Interesse Generale"</t>
  </si>
  <si>
    <t>Zona E - "Agricola"</t>
  </si>
  <si>
    <t>NCT F°61 mappali 14 - 49 superficie mq. 12.530</t>
  </si>
  <si>
    <t>Associazione San Leonardo Bidda Noa</t>
  </si>
  <si>
    <t xml:space="preserve">TAB. 4 - Valorizzazioni in corso </t>
  </si>
  <si>
    <t>Scadenza contratto 24-12-2033</t>
  </si>
  <si>
    <t xml:space="preserve">Campo Bocce - Applicazione canoni delibera di G.M.  93 del 08/06/2018 </t>
  </si>
  <si>
    <t>Gli importi delle valorizzazioni sono determinati in base al canone contrattuale e non ricomprendono gli adeguamenti ISTAT. Nelle note sono presenti le riduzioni previste per legge.</t>
  </si>
  <si>
    <t>NCT F° 63 mappali 1033-128-1885</t>
  </si>
  <si>
    <t xml:space="preserve">NCEU F° 68 mappale 1514 sub 2 - 7 </t>
  </si>
  <si>
    <t>NCT F° 69 mapple 57</t>
  </si>
  <si>
    <t>Zona G 9.2 - Attrezzature interesse generale</t>
  </si>
  <si>
    <t>Zona "A - Centro Storico</t>
  </si>
  <si>
    <t>Zona G 9.4 - Attrezzature interesse generale</t>
  </si>
  <si>
    <t>Zona G13  - "Aree Istruzione e Servizi Interesse Generale"</t>
  </si>
  <si>
    <t xml:space="preserve">Standard S2 - Attrezzature di interesse comune </t>
  </si>
  <si>
    <t>Standard S3 - Attrezzature parco, gioco e sport</t>
  </si>
  <si>
    <t>Standard S1 - Aree per l'istruzione</t>
  </si>
  <si>
    <t xml:space="preserve"> Standard S2 - Attrezzature di interesse comune </t>
  </si>
  <si>
    <t xml:space="preserve">Zona Urbanistica </t>
  </si>
  <si>
    <t>Zona B - Completamento Urbano</t>
  </si>
  <si>
    <t>Scadenza contratto 29-04-2027</t>
  </si>
  <si>
    <t>Scadenza contratto 19-12-2037</t>
  </si>
  <si>
    <t xml:space="preserve">           Ministero Interno             Polizia di Stato</t>
  </si>
  <si>
    <t xml:space="preserve">          Centro per la Famiglia "LARES"      Via Leonardo Tola</t>
  </si>
  <si>
    <t>NCEU 63 mappale 236 sub 1</t>
  </si>
  <si>
    <t>Zona G 9.6 - "Servizi Generali, Attrezzature e Impianti"</t>
  </si>
  <si>
    <t xml:space="preserve">    ASD Bocciofila      Il Ponte</t>
  </si>
  <si>
    <t xml:space="preserve">Allegato (A) </t>
  </si>
  <si>
    <t>ocupato</t>
  </si>
  <si>
    <t>NCT F°48 mappale 836 -838-24</t>
  </si>
  <si>
    <t>NCEU F°68 mappale 1400</t>
  </si>
  <si>
    <t xml:space="preserve">             Zona A                                         " Centro Storico"</t>
  </si>
  <si>
    <t xml:space="preserve">               NCT F°49                  mappale 801 parte</t>
  </si>
  <si>
    <t xml:space="preserve">Patrimonio disponibile    A10 - Studi e Uffici Privati </t>
  </si>
  <si>
    <t xml:space="preserve">           Patrimonio            Disponibile</t>
  </si>
  <si>
    <t>Impianto sportivo - Campo allenamento di calcio "N.Manca"     loc. Donnighedda</t>
  </si>
  <si>
    <t>Impianto sportivo - Campi da Tennis   loc. Puppurruju</t>
  </si>
  <si>
    <t>Aree edificabili PEEP San Nicola 1 (diritto superficie)</t>
  </si>
  <si>
    <t>Aree edificabili PEEP San Nicola 2 (diritto proprietà)</t>
  </si>
  <si>
    <t xml:space="preserve">    Zona S3 - Attrezzature verde, gioco e sport</t>
  </si>
  <si>
    <t>ASL n. 1 - Sassari</t>
  </si>
  <si>
    <t>______</t>
  </si>
  <si>
    <t>NCEU F° 68 mappale 40    NCT F°68 mappale 42</t>
  </si>
  <si>
    <t xml:space="preserve">                Locazione  del 28/01/1999               durata anni 6 rinnovo tacito</t>
  </si>
  <si>
    <t>Concessione diritto superficie atto rep. 1392 del 19.12.2012 per la durata anni 25</t>
  </si>
  <si>
    <t>Concessione diritto superficie atto rep. 1396 del 24.12.2012 per la durata anni 21</t>
  </si>
  <si>
    <t>Concessione diritto superficie atto rep. 1395 del 24.12.2012 per la durata anni 21</t>
  </si>
  <si>
    <t xml:space="preserve">            € 9210,00             (fatti salvi gli adeguamenti di legge obbligatori in relazione alla durata trentennale della concessione). </t>
  </si>
  <si>
    <t xml:space="preserve">           NCEU F° 51                                               mappale 1546 sub 23 parte</t>
  </si>
  <si>
    <t>Zona B - Completamento urbano</t>
  </si>
  <si>
    <t>NCT F° 63 particella 2003 sub 2</t>
  </si>
  <si>
    <r>
      <t xml:space="preserve">Area di sedime fabbricato realizzato di mq.  204 su suolo pubblico in concessione permanente (atto rep. 1457 del 12/04/2016) + porzione di ulteriore area di mq. 50,51 a compensazione volumetria realizzata. L'alienazione, da espletare a trattativa privata diretta, è subordinata a procedura di sclassificazione dell'area pubblica che risulta gravata da uso civico con Decreto di Accertamento n. 313 del 02.08.1948. </t>
    </r>
    <r>
      <rPr>
        <b/>
        <sz val="16"/>
        <rFont val="Arial"/>
        <family val="2"/>
      </rPr>
      <t>E' inoltre neccessaria la variante al PUC da zona G13 a zona B.</t>
    </r>
  </si>
  <si>
    <t>Alienazioni immobiliari annualità 2026</t>
  </si>
  <si>
    <r>
      <t>Aree di piccola estensione già concesse in uso gratuito tra l'anno 1987 e 2012 con deliberazioni di Giunta Comunale, e/o porzioni di aree più vaste, precedentemente espropriate per pubblica utilità,  da alienare a favore di soggetti attuali proprietari dei lotti edificabili confinanti  o altri proprietari sempre confinanti,  solo a seguito di  attenta ricognizione ed avvenuta  dichiarazione d'inservibilità, perchè non rientranti nelle fattispecie previste dal DPR n° 327/2001 per la retrocessione.</t>
    </r>
    <r>
      <rPr>
        <b/>
        <sz val="14"/>
        <rFont val="Arial"/>
        <family val="2"/>
      </rPr>
      <t xml:space="preserve"> La procedura di alienazione è subordinata all'approvazione della variante urbanistica del PEEP di San Nicola 1 e San Nicola 2</t>
    </r>
  </si>
  <si>
    <t>L’immobile è pervenuto al patrimonio immobiliare del Comune per avvenuta soppressione della Istituzione Pubblica di Assistenza e Beneficienza denominata “Fondazione Clemenza e Giuseppe Pietri”, costituitasi per volontà testamentaria del Cav. Giuseppe Pietri. Il DPCM 15/10/1985 avente per oggetto il trasferimento dei beni e del personale della fondazione al Comune di Ozieri, e i successivi  emessi da parte della RAS con DPGR n. 69 del 07.03.1991 e DPGR n. 109 del 18.09.2003, vincolano l’uso dei beni all’originaria destinazione ovvero a servizi di assistenza sociale, anche in caso di trasformazione dei medesimi da pare del Comune di Ozieri - Struttura non utilizzata a fini istituzionali - Attivare la concessione di valorizzazione per finalità di pubblico interesse attraverso procedure ad evidenza pubblica ai sensi del DLgs 36/2023 o Dlgs n. 117/2017 "Codice Enti Terzo Settore" .</t>
  </si>
  <si>
    <t>Compendio acquisito con la L.R. del 5 dicembre 1995 n. 35 - Atto di compravendita prezzo simbolico rep. n. 1323 del 11 marzo 2011 -  Procedura pubblica di concessione di valorizzazione ex art. 3-bis D.L. n. 351/2001, conv. in Legge n. 410/2001 -  Azioni di PPP comprese nel Titolo I del DLgs 36/2023, attraverso procedure ad evidenza pubblica rivolte anche ad Enti del Terzo Settore a sensi art. 71 del Dlgs n. 117/2017 -  Immobile inserito nella piattaforma informatica EnTer del MEF</t>
  </si>
  <si>
    <t>Patrimonio Indisponibile</t>
  </si>
  <si>
    <t>_______</t>
  </si>
  <si>
    <t>Municipio</t>
  </si>
  <si>
    <t xml:space="preserve">Parcheggi Ospedale </t>
  </si>
  <si>
    <t>NCT F° 68 mappale 2445</t>
  </si>
  <si>
    <t>Standard S4 - Aree Parcheggi</t>
  </si>
  <si>
    <t xml:space="preserve">NCT F° vari - particelle varie </t>
  </si>
  <si>
    <t xml:space="preserve">Standard </t>
  </si>
  <si>
    <t>NCT F°77 particella 321</t>
  </si>
  <si>
    <t xml:space="preserve">NCT F° 68 particella 27 </t>
  </si>
  <si>
    <t>Zona H1 - Salvaguardia</t>
  </si>
  <si>
    <t xml:space="preserve">    Standard      PEEP SN1</t>
  </si>
  <si>
    <t>Aree residue da interventi di urbanizzazione secondaria (scuole, strutture socio assistenziali, impianti sportivi, etc.)</t>
  </si>
  <si>
    <t xml:space="preserve">          Area sedime locale commerciale            Parcheggi San Michele</t>
  </si>
  <si>
    <t>Concessione diritto superficie atto rep. 1394 del 24.12.2012 per la durata anni 21</t>
  </si>
  <si>
    <t xml:space="preserve">Patrimonio disponibile   C1 - commerciale </t>
  </si>
  <si>
    <t xml:space="preserve">  Patrimonio disponile     A10 - studio professionale</t>
  </si>
  <si>
    <t>B4 - Ufficio Pubblico</t>
  </si>
  <si>
    <t xml:space="preserve">          Patrimonio          Disponibile</t>
  </si>
  <si>
    <t xml:space="preserve">         Patrimonio         Disponibile</t>
  </si>
  <si>
    <t>Patrimonio Disponibile     C3 - Locale artigianale</t>
  </si>
  <si>
    <t xml:space="preserve">Patrimonio disponibile    C1 - commerciale </t>
  </si>
  <si>
    <t xml:space="preserve">          Ministero Interno      Caserma Vigili del Fuoco</t>
  </si>
  <si>
    <t xml:space="preserve">          Patrimonio         Disponibile</t>
  </si>
  <si>
    <t>Impianto sportivo - Palestra edificio scolastico  "S.Satta"</t>
  </si>
  <si>
    <t>Impianto sportivo - Palestra edificio scolastico "G.Deledda"</t>
  </si>
  <si>
    <t xml:space="preserve">          F°68 Particella 2533 sub 8        Cat. E/3 - Edifici per speciali esigenze pubbliche</t>
  </si>
  <si>
    <t>Viabilità pubblica in zona B -Completamento urbano</t>
  </si>
  <si>
    <r>
      <t>Comodato uso gratuito per finalità istituzionali (comma 2 art . 3 Legge n. 135/2012)  con oneri di utenze e  manutenzione straordinaria a carico del concessionario. Termini contratto  originario 24-10-2023.</t>
    </r>
    <r>
      <rPr>
        <b/>
        <sz val="16"/>
        <rFont val="Arial"/>
        <family val="2"/>
      </rPr>
      <t xml:space="preserve"> In itinere procedure per rinnovo assegnazione locali stessi patti e condizioni.</t>
    </r>
  </si>
  <si>
    <t>Box n. 01 - Verifica e adeguamento canone come da tariffe vigenti nel periodo (ultime approvate  delibera di Giunta Comunale n. 45 del 13-04-21 avente ad oggetto"Approvazione tariffe per il canone patrimoniale di concessione, autorizzazione o esposizione pubblicitaria e del canone per le aree e spazi mercatali Legge n.160/2019. Decorrenza 1° gennaio 2021")</t>
  </si>
  <si>
    <t xml:space="preserve">NCEU F° 51 particella 1693 </t>
  </si>
  <si>
    <t>NCEU F ° 75 mappale 723</t>
  </si>
  <si>
    <t>NCEU F° 69 particella 919 sub vari</t>
  </si>
  <si>
    <t>NCEU F° 69 particella 919 sub 1</t>
  </si>
  <si>
    <t>NCEU F° 69 particella 919 sub 2</t>
  </si>
  <si>
    <t>NCEU F° 69 particella 919 sub 3</t>
  </si>
  <si>
    <t xml:space="preserve">NCEU F °75 particella 717 </t>
  </si>
  <si>
    <t>NCEU F° 63 particella 2184</t>
  </si>
  <si>
    <t>NCEU F° 51 particella  1693</t>
  </si>
  <si>
    <t>ASL  n. 1 - Sassari</t>
  </si>
  <si>
    <t>Zona " A - Centro Storico"</t>
  </si>
  <si>
    <t>NCEU F° 63 particella 2199</t>
  </si>
  <si>
    <t xml:space="preserve">NCEU  F° 51 mappali 1693 </t>
  </si>
  <si>
    <t>Locazione Capo II Legge 392/78</t>
  </si>
  <si>
    <t xml:space="preserve">Palazzetto Sport "G.Murratzu" - Applicazione canoni delibera di G.M.  93 del 08/06/2018                                                                                                                     - ASD Demones Basket  € 250,00                                                                                                                                                                                                                                                    - ADS 80 &amp; Co Basket € 250,00                                                                                         </t>
  </si>
  <si>
    <r>
      <t xml:space="preserve">Con delibera di G.M. n. 162 del 21.12.2019 l'utilizzo dei locali è stato autorizzato esclusivamente dietro corresponsione di un canone da determinarsi annualmente in funzione dei valori di locazione pubblicati semestralmente da Agenzia Entrate e risorse finanziarie per gestione associata trasferite da parte della RAS all'Ente gestore dell'ambito PLUS di riferimento .  </t>
    </r>
    <r>
      <rPr>
        <b/>
        <sz val="16"/>
        <rFont val="Arial"/>
        <family val="2"/>
      </rPr>
      <t xml:space="preserve">Canone che derivava dal contributo a carico del comune di Ozieri per il fondo d'ambito PLUS riferito alla popolazione residente non modificabile. </t>
    </r>
  </si>
  <si>
    <t>ASD Studio Danza e Fitness</t>
  </si>
  <si>
    <t>Alienazioni immobiliari annualità 2027</t>
  </si>
  <si>
    <t>soggetti assegnatari da Bando Politiche Sociali L.R. 13/89</t>
  </si>
  <si>
    <t xml:space="preserve">     Patrimonio                     Disponibile</t>
  </si>
  <si>
    <t xml:space="preserve">               Locazione del 23/05/1992               Durata anni 6  rinnovo tacito</t>
  </si>
  <si>
    <t>Contratto comodato      del 28-09-2021      Durata anni 10</t>
  </si>
  <si>
    <t xml:space="preserve">concessione amministrativa del 29/06/2017 </t>
  </si>
  <si>
    <r>
      <t xml:space="preserve">Concessione gratuita con utenze a carico soggetto concessionario - Decorrenza 29-06-2017 - Durata anni 6 - Scadenza 29-06-2023 - </t>
    </r>
    <r>
      <rPr>
        <b/>
        <sz val="18"/>
        <rFont val="Arial"/>
        <family val="2"/>
      </rPr>
      <t>Regolarizzare stato occupazione</t>
    </r>
  </si>
  <si>
    <t>pag. 6</t>
  </si>
  <si>
    <t>pag. 7</t>
  </si>
  <si>
    <t>pag. 8</t>
  </si>
  <si>
    <r>
      <rPr>
        <sz val="16"/>
        <rFont val="Arial"/>
        <family val="2"/>
      </rPr>
      <t xml:space="preserve">A decorrere dal 01-01-2022 la ASL n. 1 Sassari è subentrata ad ATS (Azienda Tutela Salute) - In essere locazione passiva a carico di  ASL n. 1 - Sassari - </t>
    </r>
    <r>
      <rPr>
        <b/>
        <sz val="16"/>
        <rFont val="Arial"/>
        <family val="2"/>
      </rPr>
      <t>Decorrenza contratto dal 01/01/2024 scadenza il 31/12/2026.</t>
    </r>
  </si>
  <si>
    <t>NCEU F° 69 mappale 937</t>
  </si>
  <si>
    <t>NCEU F° 47 mappale 517</t>
  </si>
  <si>
    <t>NCEU F° 47 mappale 363 sub vari</t>
  </si>
  <si>
    <t xml:space="preserve">NCEU F °75 mappale 717 </t>
  </si>
  <si>
    <t>Unità organizzativa per la valorizzazione del Bene</t>
  </si>
  <si>
    <t>Unità organizzativa per la valorizzazione del bene</t>
  </si>
  <si>
    <t>Unità organizzativa consegnataria del bene</t>
  </si>
  <si>
    <t>Unità Organizzativa consegnataria del bene</t>
  </si>
  <si>
    <t>NCT F° 63 mappale 2209 sub 1</t>
  </si>
  <si>
    <t>TAB. 1 - Alienazioni beni immobili annualità 2026</t>
  </si>
  <si>
    <t>Zona Bianca</t>
  </si>
  <si>
    <t>TAB. 2 - Alienazioni beni immobili annualità 2027</t>
  </si>
  <si>
    <r>
      <rPr>
        <b/>
        <sz val="20"/>
        <color theme="1"/>
        <rFont val="Arial"/>
        <family val="2"/>
      </rPr>
      <t xml:space="preserve">                                        Piano delle Alienazioni e Valorizzazioni  del Patrimonio Comunale</t>
    </r>
    <r>
      <rPr>
        <sz val="20"/>
        <color theme="1"/>
        <rFont val="Arial"/>
        <family val="2"/>
      </rPr>
      <t xml:space="preserve">   </t>
    </r>
    <r>
      <rPr>
        <sz val="16"/>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16"/>
        <color theme="1"/>
        <rFont val="Arial"/>
        <family val="2"/>
      </rPr>
      <t>Triennio 2026-27-28</t>
    </r>
  </si>
  <si>
    <t>TAB. 3 - Alienazioni beni immobili annualità 2028</t>
  </si>
  <si>
    <r>
      <rPr>
        <b/>
        <sz val="16"/>
        <color theme="1"/>
        <rFont val="Arial"/>
        <family val="2"/>
      </rPr>
      <t xml:space="preserve">                                          Piano delle Alienazioni e Valorizzazioni  del Patrimonio Comunale</t>
    </r>
    <r>
      <rPr>
        <sz val="16"/>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16"/>
        <color theme="1"/>
        <rFont val="Arial"/>
        <family val="2"/>
      </rPr>
      <t>Triennio 2026-27-28</t>
    </r>
  </si>
  <si>
    <t xml:space="preserve">NCEU F° 48 mappali 986  </t>
  </si>
  <si>
    <t>NCT 68 strada pubblica da frazione</t>
  </si>
  <si>
    <t>Zona A - Centro storico</t>
  </si>
  <si>
    <t>NCT F ° 69 mappale 918-903 da censire al NCEU</t>
  </si>
  <si>
    <t>NCT F° 69 mappali 918-903 da censire al NCEU</t>
  </si>
  <si>
    <t xml:space="preserve">Iacomino Felina </t>
  </si>
  <si>
    <r>
      <t>Nuova procedura ad evidenza pubblica per l'assegnazione in locazione ai sensi del Capo II della Legge 392/78 -</t>
    </r>
    <r>
      <rPr>
        <b/>
        <sz val="16"/>
        <rFont val="Arial"/>
        <family val="2"/>
      </rPr>
      <t xml:space="preserve"> Nuovo canone annuo a base di gara € 4318,80</t>
    </r>
  </si>
  <si>
    <t>Contratto di locazione Rep. N. 1585/2025  del 31-03-2025 - Durata anni 6 - Decorrenza dal 01-06-2023 al 01-06-2029</t>
  </si>
  <si>
    <t>Contratto locazione rep. 1584-2025 del 25-03-2025 .Durata anni 6 (sei) . Decorrenza dal 01-04-2025 al 31-03-2031.</t>
  </si>
  <si>
    <t>15096,00 (Iva esclusa)</t>
  </si>
  <si>
    <t>10680,00 (IVA esclusa)</t>
  </si>
  <si>
    <r>
      <t xml:space="preserve">Campo da calcio "A.Masala"  - Concessone temporanea alla ASD Ozierese 1926, ASD Frassati e ASD Atletico Ozieri 2015  - AIA Arbitri per svolgimento campionato 2025/26 deroga FGC - </t>
    </r>
    <r>
      <rPr>
        <b/>
        <sz val="12"/>
        <rFont val="Arial"/>
        <family val="2"/>
      </rPr>
      <t>Con DGC 161 del 11.09.2024 è stata prevista procedura ad evidenza pubblica art. 6 DLgs 38/2021 o art. 177 del DLgs 36/2023 per la gestione dell'impianto.</t>
    </r>
  </si>
  <si>
    <t>Campo allenamento da calcio "S. Zintu " - Applicazione canoni delibera di G.M.  93 del 08/06/2018. Lavori in corso.</t>
  </si>
  <si>
    <t xml:space="preserve">Applicazione canoni delibera di G.M.  93 del 08/06/2018 + utenze                              - ASD Atletica € 250,00                - ASD Frassati € 250,00                                                                         - ASD San Nicola Calcio € 250,00                                                                                                                   </t>
  </si>
  <si>
    <t xml:space="preserve">Applicazione canoni delibera di G.M.  93 del 08/06/2018 + utenze                                               -  ASD Studio Danza e Fitness € 200                                                                    - A.S.D.Dance Ozieri Academy € 200                                                                                                                                                       </t>
  </si>
  <si>
    <t xml:space="preserve">Applicazione canoni delibera di G.M.  93 del 08/06/2018 + utenze                     - ASD Studio Danza Fitness € 200,00                - ASD Etelka € 200,00                                                                                                                                                   </t>
  </si>
  <si>
    <t>Settore III - Servizio Sport</t>
  </si>
  <si>
    <t>NCEU F° 46 particella  520 sub 1</t>
  </si>
  <si>
    <t>Settore VI - Servizio Sviluppo Economico - Fiere</t>
  </si>
  <si>
    <t>Settore III  - Servizio  Politiche Coesione Sociale</t>
  </si>
  <si>
    <t>Settore IV - Servizio Programmazione e Gestione del Patrimonio</t>
  </si>
  <si>
    <t>ITHIRI srl</t>
  </si>
  <si>
    <t xml:space="preserve">Concessione valorizzazione </t>
  </si>
  <si>
    <t>8210,16 (IVA esclusa)</t>
  </si>
  <si>
    <t xml:space="preserve">          Concessione rep 1541 del 23-09-2021     Durata anni 6</t>
  </si>
  <si>
    <t>Concessione di valorizzazione (contratto in fase di stipula - Durata anni 6 (sei)</t>
  </si>
  <si>
    <t>Settore IV - Servizio Ambiente</t>
  </si>
  <si>
    <t xml:space="preserve">   Concessione amministrativa                                                                    </t>
  </si>
  <si>
    <t xml:space="preserve">Coop. Soc. Onlus Insieme srl </t>
  </si>
  <si>
    <t>Unione Comuni del Logudoro</t>
  </si>
  <si>
    <t>Accordo, ai sensi dell'art. 15 L.241/90 e ss.mm.ii.</t>
  </si>
  <si>
    <t>occupato in parte</t>
  </si>
  <si>
    <t>Zona D4 " Insediamenti industriali zona ZIR"</t>
  </si>
  <si>
    <t>Settore IV - Servizio LL.PP.</t>
  </si>
  <si>
    <t>Settore VI - Servizio Sviluppo Economico</t>
  </si>
  <si>
    <t>Bene immobile acquistato con i fondi specifici di cui al programma 2003 art. 19 della L.R. n. 37/98, e vincolato alla promozione della spianata ozierese, sia in termini culturali che di turismo eno-gastronomico. Attuare la valorizzazione, attraverso lo strumento normativo (art- 3-bis D.L. n. 351/2001 e/o Dlgs n. 36/2023), al fine di proporre non solo produzione e vendita diretta, ma anche la somministrazione della spianata ozierese, da consumarsi  in loco, secondo le ricette originarie, o  altresì nelle varianti più attuali da “Street food”, promuovendo cosi il prodotto tipico ozierese con la concreta possibilità di costituire un presidio “Slow food”. Attivazione  delle procedure ad evidenza pubblica da parte del Settore VI (Servizio Sviluppo Economico)</t>
  </si>
  <si>
    <t>TAB. 2 - Valorizzazioni  immobiliari annualità 2027-28</t>
  </si>
  <si>
    <r>
      <rPr>
        <b/>
        <sz val="14"/>
        <color theme="1"/>
        <rFont val="Arial"/>
        <family val="2"/>
      </rPr>
      <t xml:space="preserve">                                                                                     Piano delle Alienazioni e Valorizzazioni  del Patrimonio Comunale                                       </t>
    </r>
    <r>
      <rPr>
        <sz val="12"/>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12"/>
        <color theme="1"/>
        <rFont val="Arial"/>
        <family val="2"/>
      </rPr>
      <t>Triennio 2026-27-28</t>
    </r>
  </si>
  <si>
    <r>
      <rPr>
        <b/>
        <sz val="22"/>
        <color theme="1"/>
        <rFont val="Arial"/>
        <family val="2"/>
      </rPr>
      <t xml:space="preserve">                      Piano delle Alienazioni e Valorizzazioni  del Patrimonio Comunale</t>
    </r>
    <r>
      <rPr>
        <sz val="22"/>
        <color theme="1"/>
        <rFont val="Arial"/>
        <family val="2"/>
      </rPr>
      <t xml:space="preserve">    </t>
    </r>
    <r>
      <rPr>
        <sz val="18"/>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18"/>
        <color theme="1"/>
        <rFont val="Arial"/>
        <family val="2"/>
      </rPr>
      <t>Triennio 2026-27-28</t>
    </r>
  </si>
  <si>
    <t xml:space="preserve">Da dicembre 2023 è in essere un accordo, ai sensi dell'art. 15 L.241/90 e ss.mm.ii.,  tra Comune di Ozieri e Unione dei Comuni del Logudoro un per ottimizzare il servizio associato di raccolta differenziata, in ordine all'attività di messa in riserva prima e di raccolta e  di prima valorizzazione (trattamento intermedio) dei rifiuti solidi urbani,   a favore dei comuni dell’Unione il cui termine coincide con quello indicato dal contratto di servizi tra l’Unione dei Comuni del Logudoro e la Logudoro Servizi srl, salvo revoca anticipata nel caso di diversa valutazione in ordine a soluzioni di maggior efficienza ed efficacia gestionale.
</t>
  </si>
  <si>
    <t>Contratto Locazione rep 3075 del 28/01/1999   rinnovato con DM n. 1901-9/123/2024 del 02/04/2024 - Oneri manutenzione a carico del Comune</t>
  </si>
  <si>
    <r>
      <rPr>
        <b/>
        <sz val="18"/>
        <rFont val="Arial"/>
        <family val="2"/>
      </rPr>
      <t xml:space="preserve">                                                                          Piano delle Alienazioni e Valorizzazioni  del Patrimonio Comunale</t>
    </r>
    <r>
      <rPr>
        <sz val="18"/>
        <rFont val="Arial"/>
        <family val="2"/>
      </rPr>
      <t xml:space="preserve">                                                                                </t>
    </r>
    <r>
      <rPr>
        <sz val="14"/>
        <rFont val="Arial"/>
        <family val="2"/>
      </rPr>
      <t>redatto ai sensi e per gli effetti dell’art. 58 legge n. 133/2008 di conversione del D.L. n. 112/2008 successivamente integrato dall’art. 33 –comma 6 – del D.L. n. 98/2011 convertito nella legge n.111/2011 a sua volta modificato dall’art. 27 della legge n.214/2011.</t>
    </r>
    <r>
      <rPr>
        <sz val="18"/>
        <rFont val="Arial"/>
        <family val="2"/>
      </rPr>
      <t xml:space="preserve">
</t>
    </r>
    <r>
      <rPr>
        <b/>
        <sz val="18"/>
        <rFont val="Arial"/>
        <family val="2"/>
      </rPr>
      <t>Triennio 2026-27-28</t>
    </r>
  </si>
  <si>
    <t xml:space="preserve">             Complesso sportivo R.Meledina                         loc. San Nicola</t>
  </si>
  <si>
    <t xml:space="preserve">                           Aree Standard                                  PEEP e PdL zona C e D</t>
  </si>
  <si>
    <t xml:space="preserve">                              Impianto Sportivo                                    Piscina Comunale "Milena Seu"                         Loc. Pupurruju   </t>
  </si>
  <si>
    <t xml:space="preserve">                     Impianti Sportivi                                            Via San Leonardo</t>
  </si>
  <si>
    <t>Alienazioni immobiliari annualità 2028</t>
  </si>
  <si>
    <t xml:space="preserve"> Città di Ozieri     </t>
  </si>
  <si>
    <t>Settore IV- OO.PP. - Patrimonio - Tutela dell'ambiente</t>
  </si>
  <si>
    <r>
      <rPr>
        <b/>
        <sz val="18"/>
        <color theme="1"/>
        <rFont val="Arial"/>
        <family val="2"/>
      </rPr>
      <t xml:space="preserve">                             </t>
    </r>
    <r>
      <rPr>
        <i/>
        <sz val="18"/>
        <color theme="1"/>
        <rFont val="Arial"/>
        <family val="2"/>
      </rPr>
      <t xml:space="preserve">                               </t>
    </r>
    <r>
      <rPr>
        <b/>
        <sz val="18"/>
        <color theme="1"/>
        <rFont val="Arial"/>
        <family val="2"/>
      </rPr>
      <t xml:space="preserve">                                             </t>
    </r>
  </si>
  <si>
    <t>Servizio Programmazione e Gestione del Patrimonio</t>
  </si>
  <si>
    <r>
      <rPr>
        <b/>
        <sz val="20"/>
        <color theme="1"/>
        <rFont val="Arial"/>
        <family val="2"/>
      </rPr>
      <t xml:space="preserve">                                                                             Piano delle Alienazioni e Valorizzazioni  del Patrimonio Comunale</t>
    </r>
    <r>
      <rPr>
        <sz val="20"/>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20"/>
        <color theme="1"/>
        <rFont val="Arial"/>
        <family val="2"/>
      </rPr>
      <t>Triennio 2026-27-28</t>
    </r>
  </si>
  <si>
    <r>
      <rPr>
        <b/>
        <sz val="16"/>
        <color theme="1"/>
        <rFont val="Arial"/>
        <family val="2"/>
      </rPr>
      <t xml:space="preserve">                                                                     Piano delle Alienazioni e Valorizzazioni  del Patrimonio Comunale</t>
    </r>
    <r>
      <rPr>
        <sz val="16"/>
        <color theme="1"/>
        <rFont val="Arial"/>
        <family val="2"/>
      </rPr>
      <t xml:space="preserve">     </t>
    </r>
    <r>
      <rPr>
        <sz val="11"/>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11"/>
        <color theme="1"/>
        <rFont val="Arial"/>
        <family val="2"/>
      </rPr>
      <t xml:space="preserve">
Triennio 2026-27-28</t>
    </r>
  </si>
  <si>
    <t xml:space="preserve">             Città di Ozieri</t>
  </si>
  <si>
    <t>Città di Ozieri</t>
  </si>
  <si>
    <t>Settore IV - OO.PP. - Patrimonio - Tutela dell'ambiente</t>
  </si>
  <si>
    <t>occupata</t>
  </si>
  <si>
    <t>NCT 63 particella 343 da frazionare</t>
  </si>
  <si>
    <t>NCT 63 particella 1899 da frazionare</t>
  </si>
  <si>
    <t>NCT 63 particella 1804 da frazionare</t>
  </si>
  <si>
    <t>NCT 63 particella 1478  da frazionare</t>
  </si>
  <si>
    <t xml:space="preserve">Contratto di comodato d'uso in essere dal 15-09-2020. Durata anni 6 (sei) . I Comuni della circoscrizione corrispondono in base al numero di iscritti un canone complessivo pari ad € 7353,57. </t>
  </si>
  <si>
    <t xml:space="preserve">                                     Edificio                                                         "Ex Comunità Terapeutica"                    loc. Donnighedda                </t>
  </si>
  <si>
    <t xml:space="preserve">                                   Comunità Integrata "Villa Campus"                                     Via Mons. Pisanu</t>
  </si>
  <si>
    <t xml:space="preserve">                                        Centro antiviolenza (CAV)                                        Via Mercato</t>
  </si>
  <si>
    <r>
      <rPr>
        <b/>
        <sz val="18"/>
        <color theme="1"/>
        <rFont val="Arial"/>
        <family val="2"/>
      </rPr>
      <t xml:space="preserve">Adeguamento canoni </t>
    </r>
    <r>
      <rPr>
        <sz val="18"/>
        <color theme="1"/>
        <rFont val="Arial"/>
        <family val="2"/>
      </rPr>
      <t xml:space="preserve">- Applicazione delibera di G.M. n. 74 del 11/05/2018 in funzione delle disposizioni di cui alle  LR. n.13/89 e L.R. 07/2000 . Tale ultima norma regionale prevede all’art. 3 che la determinazione del canone di locazione venga principalmente determinato in funzione del canone di riferimento degli alloggi e delle condizioni reddituali familiari degli assegnatari, secondo le misure indicate nel sottostante allegato, fermo restando i principi fondamentali che determinano i criteri di accesso e mantenimento dell’alloggio ERP, ai sensi della L.R. n. 13/89.                                                                                                                                                                                                                                                                                                                                                                                                                                                                                                                                                                                                               </t>
    </r>
  </si>
  <si>
    <t xml:space="preserve">                                          Mercato Civico Comunale                                           Via Regina Margherita</t>
  </si>
  <si>
    <t>Settore VI - Servizio Sviluppo Economico - Commercio</t>
  </si>
  <si>
    <t>Consorzio territoriale NETWORK Etico Italia Soc.Coop. Sociale consortile ONLUS</t>
  </si>
  <si>
    <r>
      <t xml:space="preserve">Appalto Servizi n. DLGS n. 36/2023 in corso per attività "Centro per la Famiglia" - </t>
    </r>
    <r>
      <rPr>
        <b/>
        <sz val="18"/>
        <rFont val="Arial"/>
        <family val="2"/>
      </rPr>
      <t>Servizio socio-assistenziale gratuito</t>
    </r>
    <r>
      <rPr>
        <sz val="18"/>
        <rFont val="Arial"/>
        <family val="2"/>
      </rPr>
      <t xml:space="preserve"> a sostegno della famiglia e genitorialità nella gestione e risoluzione delle problematiche familiari ai sensi DPGR n.04/2008  - Utenze a carico del PLUS ed oneri di manutenzione  a carico dell'Ente - </t>
    </r>
    <r>
      <rPr>
        <b/>
        <sz val="18"/>
        <rFont val="Arial"/>
        <family val="2"/>
      </rPr>
      <t xml:space="preserve">Con contratto rep. 1587/2025 è stata affidata la gestione esternalizzata del servizio Centro per la Famiglia Lares con decorrenza dal 01.04.2025 al 31.03.2027 - Durata anni  2 (due) -   </t>
    </r>
    <r>
      <rPr>
        <sz val="18"/>
        <rFont val="Arial"/>
        <family val="2"/>
      </rPr>
      <t>In fase di variante al PUC l'immobile deve essere inquadrato come S2 - Attrezzature di interesse comune .</t>
    </r>
  </si>
  <si>
    <t>PLUS  e Consorzio territoriale NETWORK Etico Italia Soc.Coop. Sociale consortile ONLUS</t>
  </si>
  <si>
    <r>
      <t xml:space="preserve">Appalto Servizi n. DLGS n. 36/2023 in corso per attività "Spazio Donna Centro antiviolenza  CAV" - Servizio socio-assistenziale gratuito a sostegno delle donne  - Utenze a carico del PLUS ed oneri di manutenzione  a carico dell'Ente - </t>
    </r>
    <r>
      <rPr>
        <b/>
        <sz val="18"/>
        <rFont val="Arial"/>
        <family val="2"/>
      </rPr>
      <t xml:space="preserve">Con contratto rep. 1587/2025 è stata affidata la gestione esternalizzata del servizio  con decorrenza dal 01.04.2025 al 31.03.2027 a cura della consociata Coop. Les Delices </t>
    </r>
    <r>
      <rPr>
        <sz val="18"/>
        <rFont val="Arial"/>
        <family val="2"/>
      </rPr>
      <t xml:space="preserve">- Durata anni  2 (due)  In fase di variante al PUC l'immobile deve essere inquadrato come S2 - Attrezzature di interesse comune </t>
    </r>
  </si>
  <si>
    <t>Funtana Società Coop.Sociale</t>
  </si>
  <si>
    <t>ASD Centro Equitazione Ozierese</t>
  </si>
  <si>
    <r>
      <t xml:space="preserve">Attuazione indirizzi  della DGC n. 155 Del 04-09-24 avente ad 
oggetto: “Indirizzi per la gestione della piscina comunale per la stagione 
sportiva 2024-2025, 2025-2026, 2026-2027 con eventuale opzione di rinnovo" per le stagioni successive  -  </t>
    </r>
    <r>
      <rPr>
        <b/>
        <sz val="11"/>
        <color theme="1"/>
        <rFont val="Arial"/>
        <family val="2"/>
      </rPr>
      <t xml:space="preserve">Convenzione del 06.08.2025 - Durata  anni 3 (tre) rinnovabili 2 (due) </t>
    </r>
    <r>
      <rPr>
        <sz val="11"/>
        <color theme="1"/>
        <rFont val="Arial"/>
        <family val="2"/>
      </rPr>
      <t xml:space="preserve">- Utenze e oneri di manutenzione ordinaria a carico del concessionario </t>
    </r>
  </si>
  <si>
    <r>
      <rPr>
        <sz val="12"/>
        <rFont val="Arial"/>
        <family val="2"/>
      </rPr>
      <t xml:space="preserve">Attuazione indirizzi  della DGC n. 143 del 05-08-2025 avente ad 
oggetto: “Indirizzi per la gestione dell'impianto sportivo adibito alla pratica del tennis facente parte del compednio sportivo sito in Loc. Pupurruju" </t>
    </r>
    <r>
      <rPr>
        <b/>
        <sz val="12"/>
        <rFont val="Arial"/>
        <family val="2"/>
      </rPr>
      <t>. Bando in itinere.</t>
    </r>
  </si>
  <si>
    <t>NCT 63 particella 51 da frazionare</t>
  </si>
  <si>
    <t xml:space="preserve">Settore VI - Servizio Sviluppo Economico  </t>
  </si>
  <si>
    <t>Valorrizzazione attraverso la riconversione dei campi in palestre coperte  - Attivare la concessione di valorizzazione per finalità di pubblico interesse attraverso procedure ad evidenza pubblica ai sensi dell'art. 6 DLgs n. 38/2021 oppure esternalizzazione gestione con DLgs 36/2023 o Dlgs n. 117/2017 "Codice Enti Terzo Settore" da parte del settore concessionario del bene Settore III Politiche Coesione Sociale (Servizio Sport)</t>
  </si>
  <si>
    <t>In itinere esame istanza finanziamento da € 1.100.000,00 con fondi del PST (Piano Sviluppo Territoriale) - A seguito dei lavori sarà possibile espletare l'affidamento in gestione dell'impianto sportivo  attraverso procedure ad evidenza pubblica ai sensi dell'art. 6 DLgs n. 38/2021 oppure esternalizzazione gestione con DLgs 36/2023 o Dlgs n. 117/2017 "Codice Enti Terzo Settore" da parte del settore concessionario del bene Settore III Politiche Coesione Sociale (Servizio Sport).</t>
  </si>
  <si>
    <r>
      <t xml:space="preserve">Concessione di spazi non utilizzati per attività produttive/mostre e fiere con utenze e oneri di manutenzione e custodia a carico - Contratto comodato a favore di  ATS - Servizo Veterinario  - </t>
    </r>
    <r>
      <rPr>
        <b/>
        <sz val="18"/>
        <rFont val="Arial"/>
        <family val="2"/>
      </rPr>
      <t>Scrittura privata rep. 1542 del 28-09-2021</t>
    </r>
    <r>
      <rPr>
        <sz val="18"/>
        <rFont val="Arial"/>
        <family val="2"/>
      </rPr>
      <t xml:space="preserve">  (decorrenza dal 01-09-2019 per anni 10) - Scadenza  01-09-2029 -</t>
    </r>
    <r>
      <rPr>
        <b/>
        <sz val="18"/>
        <rFont val="Arial"/>
        <family val="2"/>
      </rPr>
      <t xml:space="preserve"> A decorrere dal 01-01-2022 la ASL n. 1 - Sassari è subentrata ad ATS (Azienda Tutela Salute)</t>
    </r>
  </si>
  <si>
    <t>NCT F° 69 mappali 52-53-54 da  censire al NCEU</t>
  </si>
  <si>
    <t xml:space="preserve">                                  Edificio "Ex Garage"                              in Via G.Cocco</t>
  </si>
  <si>
    <r>
      <t xml:space="preserve">Verbale n. 02 del 19/11/2020 Conferenza Sindaci Distretto Sanitario ha autorizzato la richiesta al Comune di Ozieri dei locali posti al piano 3 di Palazzo Toufani  per uso istituzionale da parte del PLUS quale sede Centro Servizi per la Disabilità - Canone mensile € 600,00 in funzione delle risorse assegnate annualmente da parte della RAS o del MLPS </t>
    </r>
    <r>
      <rPr>
        <b/>
        <sz val="16"/>
        <rFont val="Arial"/>
        <family val="2"/>
      </rPr>
      <t>. Decorrenza 01-03-2022</t>
    </r>
    <r>
      <rPr>
        <b/>
        <sz val="16"/>
        <color rgb="FFFF0000"/>
        <rFont val="Arial"/>
        <family val="2"/>
      </rPr>
      <t xml:space="preserve">. </t>
    </r>
    <r>
      <rPr>
        <b/>
        <sz val="16"/>
        <rFont val="Arial"/>
        <family val="2"/>
      </rPr>
      <t xml:space="preserve"> Importo canone annuo € 7.200,00 (scomputo opere i primi due anni).</t>
    </r>
    <r>
      <rPr>
        <b/>
        <sz val="16"/>
        <color rgb="FFFF0000"/>
        <rFont val="Arial"/>
        <family val="2"/>
      </rPr>
      <t xml:space="preserve"> </t>
    </r>
    <r>
      <rPr>
        <sz val="16"/>
        <rFont val="Arial"/>
        <family val="2"/>
      </rPr>
      <t xml:space="preserve">CONTRATTO rep. 1571/2024 dal 24.05.2023 al 23.05.2026 PER LA FORNITURA DEL SERVIZIO “CENTRO SERVIZI PER LA DISABILITA’” NELL’AMBITO DEL PLUS DISTRETTO DI OZIERI </t>
    </r>
  </si>
  <si>
    <t xml:space="preserve">Concessione d'uso </t>
  </si>
  <si>
    <t>Fabbricato ora censito al NCEU F° 68 particella 668 sub 1 cat. C/3 - artigianale  con utenze ed oneri di manutenzione straordinaria e ordinaria a carico del concessionario Coop. Sociale SPES  - Durata concessione d'uso 20 anni - Decorrenza 26/04/2010  - Scadenza 26-04-2030</t>
  </si>
  <si>
    <t xml:space="preserve">Immobile oggetto di valorizzazione a seguito di procedura ad evidenza pubblica per azioni di pubblico interesse a fini sociali attraverso la realizzazione di progetti specifici finalizzati all'inserimento o al reinserimento nel mercato del lavoro dei lavoratori e delle persone di cui all'articolo 2, comma 4, del decreto legislativo recante revisione della disciplina in materia di impresa sociale, di cui all'articolo 1, comma 2, lettera c), della legge 6 giugno 2016, n. 106 e contestuale organizzazione e gestione di attività di sviluppo culturale, sociale, educativo, formativo, assistenziale - Progetto di recupero e riqualificazione   del bene pubblico oggi inutilizzato, da riconvertire in funzione dell’attività di interesse generale -  Misura massima della compensazione per lavori a carico del soggetto aggiudicatario Coop. Sociale SPES pari ad Euro 276.300,00 .  Atto pubblico di rep. 1551-2022 del 03-03-2022  . Durata anni 30  - Decorrenza dalla data di consegna del bene in data 06-08-2021 </t>
  </si>
  <si>
    <t xml:space="preserve">      Comodato d'uso gratuito                                                                </t>
  </si>
  <si>
    <t xml:space="preserve">concessione di valorizzazione  </t>
  </si>
  <si>
    <t xml:space="preserve">    Locazione                           </t>
  </si>
  <si>
    <t xml:space="preserve">Locazione </t>
  </si>
  <si>
    <t xml:space="preserve">  Locazione                               </t>
  </si>
  <si>
    <t xml:space="preserve">                                  Piattaforma Ecologica                                    Lotto n. 5 zona industriale ZIR Chilivani</t>
  </si>
  <si>
    <t xml:space="preserve">                          Locali deposito "Palazzo Borgia"                             Via Brigata Sassari </t>
  </si>
  <si>
    <t xml:space="preserve">                             Edificio "Ex Burrificio"                                in Via V.Veneto-Trento</t>
  </si>
  <si>
    <t xml:space="preserve">                         Impianto Sportivo                                                                Piscina Comunale "Milena Seu"                            Loc. Pupurruju   </t>
  </si>
  <si>
    <t xml:space="preserve">                                     Impianti Sportivi                                     Via San Leonardo</t>
  </si>
  <si>
    <t xml:space="preserve">                                 Edificio Scolastico "S.Satta"                                 Locali P.Sem       Via Toufani</t>
  </si>
  <si>
    <t xml:space="preserve">                 Impianto sportivo - Campo di calcio                                                               "R.Meledina"                                        loc. San Nicola</t>
  </si>
  <si>
    <t xml:space="preserve">               Impianto sportivo - Campo di calcio "A.Cola"                    Via San Pantaleo</t>
  </si>
  <si>
    <t>Con DGC 104 del 16.06.2025 è stato approvato il progetto per interventi di : MANUTENZIONE STRAORDINARIA, RISANAMENTO STRUTTURALE E  ADEGUAMENTO IMPIANTI per un importo di € 700,000,00 - A seguito dell'adeguamento sarà possibile espletare l'affidamento in gestione  ai sensi del DLgs 36/2023 con utenze e oneri di manutenzione a carico del soggetto concessionario  -  La nuova procedura di affidamento della gestione è subordinata all’approvazione del Regolamento per l’uso e la gestione del Cine-Teatro Comunale da parte del Consiglio Comunale - Possibilità di attivazione della procedura anche ai sensi del Dlgs n. 117/2017 "Codice Enti Terzo Settore".</t>
  </si>
  <si>
    <t>F° 67 mappali 1572-587-588</t>
  </si>
  <si>
    <r>
      <rPr>
        <sz val="12"/>
        <color theme="1"/>
        <rFont val="Arial"/>
        <family val="2"/>
      </rPr>
      <t>Citta Metropolitana di Sassari</t>
    </r>
    <r>
      <rPr>
        <b/>
        <sz val="20"/>
        <color theme="1"/>
        <rFont val="Arial"/>
        <family val="2"/>
      </rPr>
      <t xml:space="preserve">                                                                       </t>
    </r>
    <r>
      <rPr>
        <b/>
        <sz val="10"/>
        <color theme="1"/>
        <rFont val="Arial"/>
        <family val="2"/>
      </rPr>
      <t xml:space="preserve">                                                                                                                                                                                                                                                                                                                                                                                                                                                                                            </t>
    </r>
    <r>
      <rPr>
        <b/>
        <sz val="9"/>
        <color theme="1"/>
        <rFont val="Arial"/>
        <family val="2"/>
      </rPr>
      <t xml:space="preserve">                                                                                                                                                                                </t>
    </r>
    <r>
      <rPr>
        <i/>
        <sz val="9"/>
        <color theme="1"/>
        <rFont val="Arial"/>
        <family val="2"/>
      </rPr>
      <t xml:space="preserve">    </t>
    </r>
    <r>
      <rPr>
        <i/>
        <sz val="10"/>
        <color theme="1"/>
        <rFont val="Arial"/>
        <family val="2"/>
      </rPr>
      <t xml:space="preserve">                                                                                                                                                                                                                                                                  </t>
    </r>
  </si>
  <si>
    <r>
      <t xml:space="preserve">                                                                               SETTORE IV - OO.PP - PATRIMONIO - TUTELA DELL'AMBIENTE                                                                                                             </t>
    </r>
    <r>
      <rPr>
        <sz val="11"/>
        <color theme="1"/>
        <rFont val="Arial"/>
        <family val="2"/>
      </rPr>
      <t xml:space="preserve"> </t>
    </r>
  </si>
  <si>
    <r>
      <t xml:space="preserve">        </t>
    </r>
    <r>
      <rPr>
        <sz val="11"/>
        <color theme="1"/>
        <rFont val="Arial"/>
        <family val="2"/>
      </rPr>
      <t>Servizio Programmazione e Gestione del Patrimonio</t>
    </r>
  </si>
  <si>
    <t xml:space="preserve">  Citta Metropolitana di Sassari  </t>
  </si>
  <si>
    <t xml:space="preserve"> Città Metropolitana di Sassari</t>
  </si>
  <si>
    <t xml:space="preserve">  Città Metropolitana di Sassari </t>
  </si>
  <si>
    <t>Città Metropolitana di Sassari</t>
  </si>
  <si>
    <t xml:space="preserve">Città Metropolitana di Sassari </t>
  </si>
  <si>
    <t xml:space="preserve">  Città Metropolitana di Sassari</t>
  </si>
  <si>
    <t xml:space="preserve">Città Metropolitana di Sassari  </t>
  </si>
  <si>
    <t>Settore IV OO.PP. - Patrimonio - Tutela dell'ambiente</t>
  </si>
  <si>
    <t>Servizio Programmazione e gestione del patrimonio</t>
  </si>
  <si>
    <r>
      <t xml:space="preserve">                                                                                                              SETTORE IV - OO.PP. - PATRIMONIO - TUTELA DELL'AMBIENTE                                                                                                                           </t>
    </r>
    <r>
      <rPr>
        <sz val="11"/>
        <color theme="1"/>
        <rFont val="Arial"/>
        <family val="2"/>
      </rPr>
      <t>Servizio  Programmazione e Gestione del Patrimonio</t>
    </r>
  </si>
  <si>
    <t xml:space="preserve">                                     Città Metropolitana di Sassari                                                                                                                                                                                                                                                          </t>
  </si>
  <si>
    <t xml:space="preserve">                                     Centro Sociale e Ludoteca                                                 in Via A.Gramsci</t>
  </si>
  <si>
    <r>
      <t xml:space="preserve">Attuazione indirizzi  della DGC n. 250 Del 20.12.2024 -  </t>
    </r>
    <r>
      <rPr>
        <b/>
        <sz val="11"/>
        <color theme="1"/>
        <rFont val="Arial"/>
        <family val="2"/>
      </rPr>
      <t>Convenzione del  03.03.2025 - Durata anni 5 (cinque) rinnovabile di ulteriori 5 (cinque)</t>
    </r>
    <r>
      <rPr>
        <sz val="11"/>
        <color theme="1"/>
        <rFont val="Arial"/>
        <family val="2"/>
      </rPr>
      <t xml:space="preserve"> - Gestione dell'impianto sportivo con utenze e oneri di manutenzione a carico del concessionario. </t>
    </r>
  </si>
  <si>
    <t xml:space="preserve">                                           Palazzo Toufani                                        Piazza G.Garibaldi</t>
  </si>
  <si>
    <r>
      <rPr>
        <b/>
        <sz val="20"/>
        <color theme="1"/>
        <rFont val="Arial"/>
        <family val="2"/>
      </rPr>
      <t xml:space="preserve">                                                                   Piano delle Alienazioni e Valorizzazioni  del Patrimonio Comunale</t>
    </r>
    <r>
      <rPr>
        <sz val="20"/>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20"/>
        <color theme="1"/>
        <rFont val="Arial"/>
        <family val="2"/>
      </rPr>
      <t>Triennio 2026-27-28</t>
    </r>
  </si>
  <si>
    <t>NCT 68 mappali G - 26 -29-30</t>
  </si>
  <si>
    <t xml:space="preserve">                                          Edificio                                                     Via Vittorio Veneto</t>
  </si>
  <si>
    <t xml:space="preserve">                                               Edificio                                                  Loc. Donnighedda  </t>
  </si>
  <si>
    <t xml:space="preserve">                           Compendio Frigomacello                                       area comparto industriale Consorzio ZIR                     in loc. Chilivani</t>
  </si>
  <si>
    <t>parzialmente occupato</t>
  </si>
  <si>
    <t>Standard S2 - Attrezzature interesse comune</t>
  </si>
  <si>
    <t xml:space="preserve">                                Comunità Integrata                                     "Giuseppe e Clemenza Pietri"                      Via Donnighedda</t>
  </si>
  <si>
    <r>
      <t xml:space="preserve">Locazione passiva a carico Ministero Interno -  Oneri di manutenzione a carico del Comune:                                                                                                                       P.T. - Commissariato € 8568,765 ( €10080,90 -15% )                                                       P.1^ - Contratto in uso gratuito da definire - utenze e oneri di manutenzione a carico  del Ministero Interno                                                                                                  P.2^ - Caserma P.S.  € 7111.61  ( € 8366,60 -15%)                                                                                                                                        </t>
    </r>
    <r>
      <rPr>
        <b/>
        <sz val="16"/>
        <rFont val="Arial"/>
        <family val="2"/>
      </rPr>
      <t xml:space="preserve"> </t>
    </r>
  </si>
  <si>
    <t>pag. 10</t>
  </si>
  <si>
    <t>pag.11</t>
  </si>
  <si>
    <t>TAB. 1 - Valorizzazioni  immobiliari annualità 2026</t>
  </si>
  <si>
    <t xml:space="preserve">                         Palazzo" Pietri "                              Via Coatit</t>
  </si>
  <si>
    <r>
      <t xml:space="preserve">Concessione esternalizzata del servizio socio-assistenziale ai sensi del DLgs 36/2023 - </t>
    </r>
    <r>
      <rPr>
        <b/>
        <sz val="18"/>
        <rFont val="Arial"/>
        <family val="2"/>
      </rPr>
      <t>Contratto rep. 1591-2025 del 22.07.2025 . Durata anni 3 (tre) a decorrere dal 01.04.2025</t>
    </r>
    <r>
      <rPr>
        <sz val="18"/>
        <rFont val="Arial"/>
        <family val="2"/>
      </rPr>
      <t>. Possibilità di rinnovo ulteriori anni 2 (due).</t>
    </r>
  </si>
  <si>
    <t xml:space="preserve">                         Compendio Frigomacello                              Comparto industriale Consorzio ZIR        in loc. Chilivani</t>
  </si>
  <si>
    <r>
      <rPr>
        <b/>
        <sz val="22"/>
        <rFont val="Arial"/>
        <family val="2"/>
      </rPr>
      <t>In itinere</t>
    </r>
    <r>
      <rPr>
        <sz val="22"/>
        <rFont val="Arial"/>
        <family val="2"/>
      </rPr>
      <t xml:space="preserve"> - Progetto di valorizzazione attraverso i fondi PNRR - Azione 1.2 - “ Percorsi di autonomia per persone con disabilità” - Importo complessivo  €    715.000,00 di cui € 300.000,00 per riqualificazione dell'edificio  - L'ultimazione del progetto è prevista per marzo 2026 con inizio dell'attività socio-assistenziale.    </t>
    </r>
  </si>
  <si>
    <r>
      <t xml:space="preserve">Appalto di Servizi n. DLGS n. 36/2023 con utenze e oneri di manutenzione a carico del concessionario  - </t>
    </r>
    <r>
      <rPr>
        <b/>
        <sz val="22"/>
        <color theme="1"/>
        <rFont val="Arial"/>
        <family val="2"/>
      </rPr>
      <t xml:space="preserve"> In corso proroga servizio esternalizzato, ai sensi D.Lgs. 36/2023, alla Ditta ALI Assistenza Soc. Coop. Sociale sino al 31/12/2025 con Determina Servizio 2.2 n. 510 del 29-07-2025 - In itinere nuova procedura ad evidenza pubblica per l'affidamento della gestione esternalizzata del servizio di assistenza   con contratto d'appalto a decorrere dal 01.01.2026.</t>
    </r>
  </si>
  <si>
    <r>
      <t xml:space="preserve">Acquistato con atto rep. n°1296 del 10.06.2010 con Finanziamento RAS  di cui alla Legge n.3/2008 per la conversione a fini istituzionali .   </t>
    </r>
    <r>
      <rPr>
        <b/>
        <sz val="22"/>
        <color theme="1"/>
        <rFont val="Arial"/>
        <family val="2"/>
      </rPr>
      <t xml:space="preserve">Attivare nuove procedure di concessione valorizzazione ex art. 3-bis D.L. n. 351/2001, conv. in L. n. 410/2001 e/o azioni di PPP comprese nel Titolo I del DLgs 36/2023 per spazi ancora liberi - </t>
    </r>
    <r>
      <rPr>
        <sz val="22"/>
        <color theme="1"/>
        <rFont val="Arial"/>
        <family val="2"/>
      </rPr>
      <t xml:space="preserve"> Immobile inserito nella piattaforma informatica EnTer del MEF</t>
    </r>
  </si>
  <si>
    <r>
      <t xml:space="preserve">Programma di valorizzazione adottato con delibera di Consiglio Comunale n. 49 del 16-12-2022 per la promozione, sul territorio comunale, e la costituzione di </t>
    </r>
    <r>
      <rPr>
        <b/>
        <sz val="22"/>
        <color theme="1"/>
        <rFont val="Arial"/>
        <family val="2"/>
      </rPr>
      <t>Comunità Energetiche
Rinnovabili  (CER)</t>
    </r>
    <r>
      <rPr>
        <sz val="22"/>
        <color theme="1"/>
        <rFont val="Arial"/>
        <family val="2"/>
      </rPr>
      <t>, ai sensi del D.lgs .n. 199/2021 recante l'attuazione della direttiva(UE)  2018/2001 del Parlamento Europeo e del Consiglio dell' 11 dicembre 2018, sulla promozione
dell'uso dell'energia da fonti rinnovabili</t>
    </r>
  </si>
  <si>
    <r>
      <rPr>
        <b/>
        <sz val="22"/>
        <color theme="1"/>
        <rFont val="Arial"/>
        <family val="2"/>
      </rPr>
      <t>NUOVA CER _ Cabina secondaria</t>
    </r>
    <r>
      <rPr>
        <sz val="22"/>
        <color theme="1"/>
        <rFont val="Arial"/>
        <family val="2"/>
      </rPr>
      <t xml:space="preserve"> - Programma di valorizzazione adottato con delibera di Consiglio Comunale n. 49 del 16-12-2022 per la promozione, sul territorio comunale, e la costituzione di Comunità Energetiche
Rinnovabili(CER), aisensi del D.lgs .n. 199/2021 recante l'attuazione della direttiva(UE)  2018/2001 del Parlamento Europeo e del Consiglio dell' 11 dicembre 2018, sulla promozione
dell'uso dell'energia da fonti rinnovabili</t>
    </r>
  </si>
  <si>
    <t xml:space="preserve">                      Anfiteatro Comunale                                in loc. San Gavino</t>
  </si>
  <si>
    <t xml:space="preserve">              Terreno "ex Poligono TSN"                           in Loc. Su Padru </t>
  </si>
  <si>
    <t xml:space="preserve">                            Terreno                                                     loc. Monte Littu</t>
  </si>
  <si>
    <r>
      <rPr>
        <b/>
        <sz val="20"/>
        <color theme="1"/>
        <rFont val="Arial"/>
        <family val="2"/>
      </rPr>
      <t xml:space="preserve">                                  Piano delle Alienazioni e Valorizzazioni  del Patrimonio Comunale</t>
    </r>
    <r>
      <rPr>
        <sz val="20"/>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20"/>
        <color theme="1"/>
        <rFont val="Arial"/>
        <family val="2"/>
      </rPr>
      <t>Triennio 2026-27-28</t>
    </r>
  </si>
  <si>
    <r>
      <rPr>
        <b/>
        <sz val="36"/>
        <rFont val="Arial"/>
        <family val="2"/>
      </rPr>
      <t>In itinere</t>
    </r>
    <r>
      <rPr>
        <sz val="36"/>
        <rFont val="Arial"/>
        <family val="2"/>
      </rPr>
      <t xml:space="preserve"> - Esperimento a Trattativa Privata Diretta  ai sensi dell' art. 15 del Regolamento Comunale per alienazione del patrimonio comunale - Importo a base di gara € 33628,90</t>
    </r>
  </si>
  <si>
    <r>
      <rPr>
        <b/>
        <sz val="36"/>
        <rFont val="Arial"/>
        <family val="2"/>
      </rPr>
      <t>In itinere</t>
    </r>
    <r>
      <rPr>
        <sz val="36"/>
        <rFont val="Arial"/>
        <family val="2"/>
      </rPr>
      <t xml:space="preserve"> - Area reliquata (gradone) di mq. 20 circa da frazionare a stralcio della viabilità pubblica di Via G.Cocco. Valore €/mq. 50,00 . L'area dopo la sistemazione potrà essere destinata esclusivamente ad uso parcheggio scoperto di pertinenza abitazioni private con priorità per nuclei familiari con portatori di handicap. Frazionamento a carico dell'aggiudicatario.</t>
    </r>
  </si>
  <si>
    <r>
      <rPr>
        <b/>
        <sz val="36"/>
        <rFont val="Arial"/>
        <family val="2"/>
      </rPr>
      <t>Area di sedime fabbricato</t>
    </r>
    <r>
      <rPr>
        <sz val="36"/>
        <rFont val="Arial"/>
        <family val="2"/>
      </rPr>
      <t xml:space="preserve"> mq. 210 circa realizzato su suolo pubblico in concessione permanente (atto rep. 1457 del 12/04/2016). L'alienazione, da espletare a trattativa privata diretta, è subordinata a procedura di sclassificazione dell'area pubblica F° 63 mappale ex 100 dal vincolo di uso civico apposto con Decreto  di Accertamento n° 313 del 02/08/1946.</t>
    </r>
    <r>
      <rPr>
        <b/>
        <sz val="36"/>
        <rFont val="Arial"/>
        <family val="2"/>
      </rPr>
      <t xml:space="preserve"> In itinere procedura di spostamento del vincolo di uso civico su altra area compatibile.</t>
    </r>
  </si>
  <si>
    <r>
      <rPr>
        <b/>
        <sz val="36"/>
        <rFont val="Arial"/>
        <family val="2"/>
      </rPr>
      <t>Area reliquata (viottolo)</t>
    </r>
    <r>
      <rPr>
        <sz val="36"/>
        <rFont val="Arial"/>
        <family val="2"/>
      </rPr>
      <t xml:space="preserve"> mq. 7,50 circa da frazionare a stralcio della particella 343 - Valore €/mq. 37,00 - L'area dopo la sistemazione potrà essere destinata esclusivamente alla realizzazione di una gradinata a servizio di lotti interclusi. Frazionamento a carico dell'aggiudicatario.</t>
    </r>
  </si>
  <si>
    <r>
      <rPr>
        <b/>
        <sz val="36"/>
        <rFont val="Arial"/>
        <family val="2"/>
      </rPr>
      <t xml:space="preserve">Asta pubblica </t>
    </r>
    <r>
      <rPr>
        <sz val="36"/>
        <rFont val="Arial"/>
        <family val="2"/>
      </rPr>
      <t xml:space="preserve">art. 11 Regolamento comunale alienazione patrimonio in itinere con il soggetto confinante  - Area residua intervento urbanizzazione primaria di realizzazione della Via Su Furraghe  da frazionare da particella più ampia (F°63 mappale 343) - Valore €/mq. 110,46 - Superfice stimata mq. 100 circa . </t>
    </r>
    <r>
      <rPr>
        <b/>
        <sz val="36"/>
        <rFont val="Arial"/>
        <family val="2"/>
      </rPr>
      <t>L'area può essere utilizzata per  trasferimenti volumetrici su altri fabbricati esistenti.</t>
    </r>
  </si>
  <si>
    <r>
      <rPr>
        <b/>
        <sz val="36"/>
        <rFont val="Arial"/>
        <family val="2"/>
      </rPr>
      <t xml:space="preserve">Trattativa Privata </t>
    </r>
    <r>
      <rPr>
        <sz val="36"/>
        <rFont val="Arial"/>
        <family val="2"/>
      </rPr>
      <t xml:space="preserve">art. 15 Regolamento comunale alienazione patrimonio con il soggetto confinante/occupante  - Area residua intervento urbanizzazione primaria di realizzazione della Via Su Furraghe  da frazionare da particella più ampia (F°63 mappale 343) Valore €/mq.110,46- Superficie stimata occupata dal soggetto confinante mq. 167 circa </t>
    </r>
  </si>
  <si>
    <r>
      <rPr>
        <b/>
        <sz val="36"/>
        <rFont val="Arial"/>
        <family val="2"/>
      </rPr>
      <t xml:space="preserve">Asta pubblica </t>
    </r>
    <r>
      <rPr>
        <sz val="36"/>
        <rFont val="Arial"/>
        <family val="2"/>
      </rPr>
      <t xml:space="preserve">art. 11 Regolamento comunale alienazione patrimonio in itinere con il soggetto confinante  - Area residua intervento urbanizzazione primaria di realizzazione della Via S.Satta (F°63 mappale 1478) - Valore €/mq 110,46 - Superficie stimata mq.200  circa da frazionare. </t>
    </r>
    <r>
      <rPr>
        <b/>
        <sz val="36"/>
        <rFont val="Arial"/>
        <family val="2"/>
      </rPr>
      <t>L'area può essere utilizzata per trasferimenti volumetrici su altri fabbricati esistenti.</t>
    </r>
  </si>
  <si>
    <r>
      <rPr>
        <b/>
        <sz val="36"/>
        <rFont val="Arial"/>
        <family val="2"/>
      </rPr>
      <t xml:space="preserve">Asta pubblica </t>
    </r>
    <r>
      <rPr>
        <sz val="36"/>
        <rFont val="Arial"/>
        <family val="2"/>
      </rPr>
      <t xml:space="preserve">art. 11 Regolamento comunale alienazione patrimonio in itinere con il soggetto confinante  - Area residua intervento urbanizzazione primaria di realizzazione della Via don S.Careddu-Palatu  da frazionare da particella più ampia (F°63 mappale 1899) - Valore €/mq. 110,46 - Superficie stimata mq. 300 circa da frazionare. </t>
    </r>
    <r>
      <rPr>
        <b/>
        <sz val="36"/>
        <rFont val="Arial"/>
        <family val="2"/>
      </rPr>
      <t>L'area può essere utilizzata per trasferimenti volumetrici su altri fabbricati esistenti.</t>
    </r>
  </si>
  <si>
    <r>
      <rPr>
        <b/>
        <sz val="36"/>
        <rFont val="Arial"/>
        <family val="2"/>
      </rPr>
      <t xml:space="preserve">Trattativa Privata </t>
    </r>
    <r>
      <rPr>
        <sz val="36"/>
        <rFont val="Arial"/>
        <family val="2"/>
      </rPr>
      <t>art. 15 Regolamento comunale alienazione patrimonio con il soggetto confinante/occupante  - Area residua intervento urbanizzazione primaria di realizzazione della Via S.Satta  da frazionare da particella più ampia - Valore €/mq 110,46 - Superficie stimata occupata dal confinante mq. 135 circa da frazionare</t>
    </r>
  </si>
  <si>
    <r>
      <rPr>
        <b/>
        <sz val="36"/>
        <rFont val="Arial"/>
        <family val="2"/>
      </rPr>
      <t xml:space="preserve">Trattativa Privata </t>
    </r>
    <r>
      <rPr>
        <sz val="36"/>
        <rFont val="Arial"/>
        <family val="2"/>
      </rPr>
      <t>art. 15 Regolamento comunale alienazione patrimonio con il soggetto confinante/occupante  - Area residua intervento urbanizzazione primaria di realizzazione della ViaL. da Vinci  da frazionare da particella più ampia - Valore €/mq 37,00 - Superficie stimata occupata dal confinante mq. 70 circa da frazionare</t>
    </r>
  </si>
  <si>
    <r>
      <t>Aree patrimonio indisponibile alienabili in base alla delibera di G.M. n° 196 del  13-10-2025 - Deliberazione prezzo cessione aree diritto di superficie e proprietà  e verifica quantità e qualità aree fabbricabili da destinare a residenza e attività produttive e terziarie nei PEEP</t>
    </r>
    <r>
      <rPr>
        <sz val="36"/>
        <rFont val="Times New Roman"/>
        <family val="1"/>
      </rPr>
      <t xml:space="preserve"> </t>
    </r>
    <r>
      <rPr>
        <sz val="36"/>
        <rFont val="Arial"/>
        <family val="2"/>
      </rPr>
      <t xml:space="preserve">
</t>
    </r>
  </si>
  <si>
    <r>
      <t>Aree patrimonio indisponibile alienabili in base alla delibera di G.M. n° 196 del 13-10-2025 - Determinazione prezzo cessione aree diritto di superficie e proprietà  e verifica quantità e qualità aree fabbricabili da destinare a residenza e attività produttive e terziarie nei PEEP</t>
    </r>
    <r>
      <rPr>
        <sz val="36"/>
        <rFont val="Times New Roman"/>
        <family val="1"/>
      </rPr>
      <t xml:space="preserve"> </t>
    </r>
    <r>
      <rPr>
        <sz val="36"/>
        <rFont val="Arial"/>
        <family val="2"/>
      </rPr>
      <t xml:space="preserve">
</t>
    </r>
  </si>
  <si>
    <r>
      <t>Aree patrimonio indisponibile alienanbili in base alla delibera di G.M. n°196 del13-10-2025 - Determinazione prezzo cessione aree diritto di superficie e proprietà  e verifica quantità e qualità aree fabbricabili da destinare a residenza e attività produttive e terziarie nei PEEP</t>
    </r>
    <r>
      <rPr>
        <sz val="36"/>
        <rFont val="Times New Roman"/>
        <family val="1"/>
      </rPr>
      <t xml:space="preserve"> </t>
    </r>
    <r>
      <rPr>
        <sz val="36"/>
        <rFont val="Arial"/>
        <family val="2"/>
      </rPr>
      <t xml:space="preserve">
</t>
    </r>
  </si>
  <si>
    <r>
      <rPr>
        <b/>
        <sz val="36"/>
        <color theme="1"/>
        <rFont val="Arial"/>
        <family val="2"/>
      </rPr>
      <t xml:space="preserve">              Città di Ozieri                                  </t>
    </r>
    <r>
      <rPr>
        <i/>
        <sz val="36"/>
        <color theme="1"/>
        <rFont val="Arial"/>
        <family val="2"/>
      </rPr>
      <t xml:space="preserve">Provincia di Sassari                                  </t>
    </r>
    <r>
      <rPr>
        <b/>
        <sz val="36"/>
        <color theme="1"/>
        <rFont val="Arial"/>
        <family val="2"/>
      </rPr>
      <t>Settore IV -OO.PP. - Patrimonio - Tutela dell'AAmministrativo e Finanziario</t>
    </r>
    <r>
      <rPr>
        <sz val="36"/>
        <color theme="1"/>
        <rFont val="Arial"/>
        <family val="2"/>
      </rPr>
      <t xml:space="preserve"> Servizio 1.2- Ufficio Programmazione e Gestione del Patrimonio</t>
    </r>
  </si>
  <si>
    <r>
      <rPr>
        <b/>
        <sz val="36"/>
        <color theme="1"/>
        <rFont val="Arial"/>
        <family val="2"/>
      </rPr>
      <t xml:space="preserve">              Piano delle Alienazioni e Valorizzazioni del Patrimonio Comunale     </t>
    </r>
    <r>
      <rPr>
        <sz val="36"/>
        <color theme="1"/>
        <rFont val="Arial"/>
        <family val="2"/>
      </rPr>
      <t xml:space="preserve">              redatto ai sensi e per gli effetti dell’art. 58 legge n. 133/2008 di conversione del D.L. n. 112/2008 successivamente integrato dall’art. 33 – comma 6 – del D.L. n. 98/2011 convertito nella Legge n.111/2011 a sua volta modificato dall’art. 27 della Legge n.214/2011.                                                                                                                      </t>
    </r>
    <r>
      <rPr>
        <b/>
        <sz val="36"/>
        <color theme="1"/>
        <rFont val="Arial"/>
        <family val="2"/>
      </rPr>
      <t>Triennio 2026-27-28</t>
    </r>
  </si>
  <si>
    <t xml:space="preserve">  </t>
  </si>
  <si>
    <r>
      <t>Contratto comodato d'uso rep. 1566 del 11-08-2023 con ASL 1 - Sassari per la realizzazione della "Casa di Comunità e presa in carico della persona" - Durata anni 33 -  Importo valorizzazione € 2.567.000,00 -</t>
    </r>
    <r>
      <rPr>
        <b/>
        <sz val="36"/>
        <rFont val="Arial"/>
        <family val="2"/>
      </rPr>
      <t xml:space="preserve"> In corso procedura di risoluzione del contratto con reimmissione al Comune dell'immobile. Nuove forme di valorizzazione e riqualificazione del bene immobile per un importo di  € 2.269.548,00 con fondi di cui al Bando del 31 dicembre 2024 indetto dalla Presidenza del Consiglio dei Ministri per selezionare Piani di sviluppo di aree dismesse o in disuso .</t>
    </r>
  </si>
  <si>
    <r>
      <t xml:space="preserve">Contratto comodato d'uso rep. 1565 del 11-08-2023 con ASL 1 - Sassari per la realizzazione dell' "Ospedale di Comunità" -Durata anni 33 -  Importo valorizzazione € 2.922.000,00 - </t>
    </r>
    <r>
      <rPr>
        <b/>
        <sz val="36"/>
        <rFont val="Arial"/>
        <family val="2"/>
      </rPr>
      <t>In corso la risoluzione del contratto con reimmissione al Comune dell'immobile. Nuove forme di valorizzazione e riqualificazione del bene immobile  per un importo di  € 2.162.234,00 con fondi di cui al Bando del 31 dicembre 2024 indetto dalla Presidenza del Consiglio dei Ministri per selezionare Piani di sviluppo di aree dismesse o in disuso .</t>
    </r>
  </si>
  <si>
    <r>
      <t>Bene sottoposto a tutela da parte del MIBACT_SABAP_SS  con decreto n.144 del 26-11-2020.</t>
    </r>
    <r>
      <rPr>
        <b/>
        <sz val="36"/>
        <color theme="1"/>
        <rFont val="Arial"/>
        <family val="2"/>
      </rPr>
      <t xml:space="preserve"> Intervento di valorizzazione e riqualificazione dell'intera area per un importo di € 2.319.836,00 con fondi di cui al Bando del 31 dicembre 2024 indetto dalla Presidenza del Consiglio dei Ministri per selezionare Piani di sviluppo di aree dismesse o in disuso  .</t>
    </r>
  </si>
  <si>
    <r>
      <rPr>
        <b/>
        <sz val="36"/>
        <rFont val="Arial"/>
        <family val="2"/>
      </rPr>
      <t>Bene immobile destinato a fini istituzionali di cui alla Delibera di Giunta Comunale  n. 116  del 12/10/2016 -  Sede decentrata Biblioteca Comunale</t>
    </r>
    <r>
      <rPr>
        <sz val="36"/>
        <rFont val="Arial"/>
        <family val="2"/>
      </rPr>
      <t xml:space="preserve"> </t>
    </r>
    <r>
      <rPr>
        <b/>
        <sz val="36"/>
        <rFont val="Arial"/>
        <family val="2"/>
      </rPr>
      <t xml:space="preserve">con attivazione Ludoteca e/o Centro di Aggregazione Sociale </t>
    </r>
    <r>
      <rPr>
        <sz val="36"/>
        <rFont val="Arial"/>
        <family val="2"/>
      </rPr>
      <t>- Attivazione da parte del Settore assegnatario del bene  della concessione migliorativa per la gestione del servizio sociale  anche attraverso procedure ad evidenza pubblica ai sensi del Dlgs n. 117/2017 "Codice Enti Terzo Settore".</t>
    </r>
  </si>
  <si>
    <r>
      <rPr>
        <b/>
        <sz val="36"/>
        <rFont val="Arial"/>
        <family val="2"/>
      </rPr>
      <t xml:space="preserve">Bene demaniale per destinazione individuato per norma alla rivendita al pubblico di alimenti </t>
    </r>
    <r>
      <rPr>
        <sz val="36"/>
        <rFont val="Arial"/>
        <family val="2"/>
      </rPr>
      <t xml:space="preserve">- Inserimento nella piattaforma EnTer per candidare l'immobile a percorsi di innovazione e riutilizzazione per la promozione di prodotti alimentari tipici locali - </t>
    </r>
    <r>
      <rPr>
        <b/>
        <sz val="36"/>
        <rFont val="Arial"/>
        <family val="2"/>
      </rPr>
      <t>Attivazione  delle procedure pubbliche per la selezione e l’affidamento dei box da parte del Settore VI (Servizio Sviluppo Economico)</t>
    </r>
  </si>
  <si>
    <r>
      <rPr>
        <b/>
        <sz val="36"/>
        <rFont val="Arial"/>
        <family val="2"/>
      </rPr>
      <t xml:space="preserve">Immobilizzazione in corso  - </t>
    </r>
    <r>
      <rPr>
        <sz val="36"/>
        <rFont val="Arial"/>
        <family val="2"/>
      </rPr>
      <t>Attivare procedure per concessione di valorizzazione ex art. 3-bis D.L. n. 351/2001, conv. in L. n. 410/2001 o azioni  di Partenariato Pubblico Privato comprese nel  Titolo I del  Dlgs n. 36/2023,  finalizzate alla gestione consortile nel rispetto del vincoli di finanziamento .</t>
    </r>
  </si>
  <si>
    <r>
      <rPr>
        <b/>
        <sz val="36"/>
        <color indexed="8"/>
        <rFont val="Arial"/>
        <family val="2"/>
      </rPr>
      <t xml:space="preserve">Immobilizzazione in corso - </t>
    </r>
    <r>
      <rPr>
        <sz val="36"/>
        <color indexed="8"/>
        <rFont val="Arial"/>
        <family val="2"/>
      </rPr>
      <t>Intervento di valorizzazione con strutture fotovoltaiche nell'anno 2012 - Attivare procedure di concessione valorizzazione ex art. 3-bis D.L. n. 351/2001, conv. in L. n. 410/2001 e/o azioni di PPP  tra quelle di cui al Titolo I del DLgs 36/2023 - Immobile inserito nella piattaforma informatica EnTer del MEF</t>
    </r>
  </si>
  <si>
    <t>Acquistati dal Consorzio ZIR con atto rep. n° 1393 del 24.12.2012 - Effettuato intervento valorizzazione con strutture fotovoltaiche nel 2012 - Ridefinizione contratto concessione diritto di superficie rep. 1394-1395-1396 del 24.12.2012  per ulteriori interventi di valorizzazione aree e spazi sottostanti</t>
  </si>
  <si>
    <t xml:space="preserve">                   Impianto sportivo                              Campi da Tennis e Basket                  loc. San Nicola</t>
  </si>
  <si>
    <t xml:space="preserve">        Edificio "Ex Caserma Carabinieri"          Via Conte C.B. di Cavour</t>
  </si>
  <si>
    <t xml:space="preserve">           Teatro Civico "Oriana Fallaci"                      Via S.Satta</t>
  </si>
  <si>
    <t xml:space="preserve">                         Lotti n° 2 -3-11-12                                  in Area Consorzio ZIR-Industriale                     loc. Chilivani</t>
  </si>
  <si>
    <t xml:space="preserve">         Centro Polifunz. Culturale e Sociale           Via dei Ferrovieri</t>
  </si>
  <si>
    <t xml:space="preserve">           Edificio Ex Scuola Elementare                                     "G.Garibaldi "                                Via Vittorio Veneto</t>
  </si>
  <si>
    <t xml:space="preserve">                  Presidio militare "ex  Polveriera"                in Loc. Listincheddu </t>
  </si>
  <si>
    <t xml:space="preserve">                    Palazzetto dello Sport                   in loc San Nicola</t>
  </si>
  <si>
    <r>
      <rPr>
        <b/>
        <sz val="36"/>
        <color theme="1"/>
        <rFont val="Arial"/>
        <family val="2"/>
      </rPr>
      <t xml:space="preserve">                                     Piano delle Alienazioni e Valorizzazioni  del Patrimonio Comunale                                             </t>
    </r>
    <r>
      <rPr>
        <sz val="36"/>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36"/>
        <color theme="1"/>
        <rFont val="Arial"/>
        <family val="2"/>
      </rPr>
      <t xml:space="preserve">                                                                                                                                                                                                            Triennio 2026-27-28</t>
    </r>
  </si>
  <si>
    <t xml:space="preserve">                Aree PEEP San Nicola 1                   da cedere in diritto di superficie</t>
  </si>
  <si>
    <t xml:space="preserve">              Aree PEEP San Nicola 2                 da  cedere in diritto di  proprietà</t>
  </si>
  <si>
    <t xml:space="preserve">                   Area reliquata                                            Via L. Da Vinci</t>
  </si>
  <si>
    <t xml:space="preserve">                     Area reliquata                                          Via S.Satta</t>
  </si>
  <si>
    <t xml:space="preserve">                        Area reliquata                                    Via don S.Careddu-Palatu</t>
  </si>
  <si>
    <t xml:space="preserve">                      Area reliquata                                        Via Su Furraghe</t>
  </si>
  <si>
    <t xml:space="preserve">                      Area reliquata                                         Via Su Furraghe</t>
  </si>
  <si>
    <t xml:space="preserve">             Aree PEEP San Nicola 2                  da cedere in diritto di  superficie</t>
  </si>
  <si>
    <t>Viabilità pubblica in zona A -Centro Storico</t>
  </si>
  <si>
    <t xml:space="preserve">Dichiarazione di proprietà su aree a standard (viabilità pubblica, gradinate, parcheggi) ancora intestata ai soggetti lottizzanti corrispondente a tratto di Via Dante e Via Petrarca. </t>
  </si>
  <si>
    <t xml:space="preserve">                                Portici                                    Piazza G.Garibaldi</t>
  </si>
  <si>
    <r>
      <rPr>
        <b/>
        <sz val="18"/>
        <color theme="1"/>
        <rFont val="Arial"/>
        <family val="2"/>
      </rPr>
      <t xml:space="preserve">                                Piano delle Alienazioni e Valorizzazioni  del Patrimonio Comunale</t>
    </r>
    <r>
      <rPr>
        <sz val="18"/>
        <color theme="1"/>
        <rFont val="Arial"/>
        <family val="2"/>
      </rPr>
      <t xml:space="preserve">  </t>
    </r>
    <r>
      <rPr>
        <sz val="12"/>
        <color theme="1"/>
        <rFont val="Arial"/>
        <family val="2"/>
      </rPr>
      <t xml:space="preserve">                                                                     redatto ai sensi e per gli effetti dell’art. 58 legge n. 133/2008 di conversione del D.L. n. 112/2008                                 successivamente integrato dall’art. 33 –comma 6 – del D.L. n. 98/2011 nella legge   n.111/2011 a sua volta modificato dall’art. 27 della legge n.214/2011.        </t>
    </r>
    <r>
      <rPr>
        <b/>
        <sz val="12"/>
        <color theme="1"/>
        <rFont val="Arial"/>
        <family val="2"/>
      </rPr>
      <t xml:space="preserve"> </t>
    </r>
    <r>
      <rPr>
        <sz val="12"/>
        <color theme="1"/>
        <rFont val="Arial"/>
        <family val="2"/>
      </rPr>
      <t xml:space="preserve">
                                                                                                                 </t>
    </r>
    <r>
      <rPr>
        <b/>
        <sz val="12"/>
        <color theme="1"/>
        <rFont val="Arial"/>
        <family val="2"/>
      </rPr>
      <t xml:space="preserve">                                                                                                                                                                                                                                                                                                                                                                                                                                                                                                                                                                                             </t>
    </r>
  </si>
  <si>
    <t>Triennio 2026-27-28</t>
  </si>
  <si>
    <t xml:space="preserve">1^ Revisione elenchi </t>
  </si>
  <si>
    <t xml:space="preserve">              Parco della rimembranza                      Via Roma - Via Vittorio Veneto</t>
  </si>
  <si>
    <t xml:space="preserve">Settore VI - Sviluppo Economico e Culturale </t>
  </si>
  <si>
    <t xml:space="preserve">Settore III  - Servizio  Politiche Coesione Sociale   </t>
  </si>
  <si>
    <t xml:space="preserve">Settore VI - Sviluppo Economico e Culturale e Settore III  - Servizio  Politiche Coesione Sociale </t>
  </si>
  <si>
    <t xml:space="preserve"> F° 68 particella 2581 sub 1 cat. E/3 F° 68 particella 2581 sub 2 cat. F/5</t>
  </si>
  <si>
    <t xml:space="preserve">                     Lottizzazione anni '60                                          COMIDA  Luigi Filippo                         Via Martiri del terrorismo </t>
  </si>
  <si>
    <t xml:space="preserve">                         Area reliquata                                                     Via S.Satta</t>
  </si>
  <si>
    <t xml:space="preserve"> Area sedime Locale commerciale                         L.go A.de Gasperi</t>
  </si>
  <si>
    <t xml:space="preserve">                       Area reliquata                                   Via Porrino-Su Furraghe</t>
  </si>
  <si>
    <t xml:space="preserve">                        Area reliquata                                              Via G.Cocco</t>
  </si>
  <si>
    <t xml:space="preserve">             Edificio Residenziale                                Appartamento   P. 2                                     Via B.Sassari   </t>
  </si>
  <si>
    <t xml:space="preserve">Dichiarazione di proprietà sul manufatto edilizio realizzato sul suolo demaniale da soggetti privati (Dessena G.M. concessione rep. 7 del 25-06-1926) </t>
  </si>
  <si>
    <t xml:space="preserve">TAB. 1 - Dichiarazione proprietà pubblica beni immobili ai sensi art. 58 comma 3  Legge n. 133/2008 e ss.mm.ii. </t>
  </si>
  <si>
    <t xml:space="preserve">                    Discarica Inerti                 Loc. Coldianu</t>
  </si>
  <si>
    <t>NCT F°74 mappali 9-83parte-88-90</t>
  </si>
  <si>
    <r>
      <rPr>
        <b/>
        <sz val="36"/>
        <rFont val="Arial"/>
        <family val="2"/>
      </rPr>
      <t xml:space="preserve">Asta pubblica </t>
    </r>
    <r>
      <rPr>
        <sz val="36"/>
        <rFont val="Arial"/>
        <family val="2"/>
      </rPr>
      <t xml:space="preserve">artt. 10-11 Regolamento comunale alienazione patrimonio  - 2° esperimento. L'alienazione del mappale  9 del F° 74 è subordinata a procedura di sclassificazione dell'area pubblica dal vincolo di uso civico apposto con Decreto  di Accertamento n° 313 del 02/08/1946. In itinere procedura di spostamento del vincolo di uso civico su altra area compatibile. L'esatta identificazione del bene oggetto di alienazione (Discarica Inerti) verrà meglio definita a seguito di puntuale tipo di frazionamento.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</si>
</sst>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_-&quot;€&quot;\ * #,##0.00_-;\-&quot;€&quot;\ * #,##0.00_-;_-&quot;€&quot;\ * &quot;-&quot;??_-;_-@_-"/>
    <numFmt numFmtId="166" formatCode="&quot;€&quot;\ #,##0.00"/>
    <numFmt numFmtId="167" formatCode="#,##0.00\ &quot;€&quot;"/>
    <numFmt numFmtId="168" formatCode="[$€-2]\ #,##0.00;[Red]\-[$€-2]\ #,##0.00"/>
  </numFmts>
  <fonts count="70" x14ac:knownFonts="1">
    <font>
      <sz val="11"/>
      <color theme="1"/>
      <name val="Calibri"/>
      <family val="2"/>
      <scheme val="minor"/>
    </font>
    <font>
      <sz val="11"/>
      <color theme="1"/>
      <name val="Calibri"/>
      <family val="2"/>
      <scheme val="minor"/>
    </font>
    <font>
      <sz val="10"/>
      <color theme="1"/>
      <name val="Times New Roman"/>
      <family val="1"/>
    </font>
    <font>
      <sz val="8"/>
      <color theme="1"/>
      <name val="Calibri"/>
      <family val="2"/>
      <scheme val="minor"/>
    </font>
    <font>
      <sz val="10"/>
      <name val="Calibri"/>
      <family val="2"/>
      <scheme val="minor"/>
    </font>
    <font>
      <b/>
      <sz val="11"/>
      <color theme="1"/>
      <name val="Arial"/>
      <family val="2"/>
    </font>
    <font>
      <sz val="11"/>
      <color theme="1"/>
      <name val="Arial"/>
      <family val="2"/>
    </font>
    <font>
      <b/>
      <sz val="12"/>
      <color theme="1"/>
      <name val="Arial"/>
      <family val="2"/>
    </font>
    <font>
      <sz val="14"/>
      <color theme="1"/>
      <name val="Calibri"/>
      <family val="2"/>
      <scheme val="minor"/>
    </font>
    <font>
      <sz val="14"/>
      <name val="Arial"/>
      <family val="2"/>
    </font>
    <font>
      <sz val="14"/>
      <color theme="1"/>
      <name val="Arial"/>
      <family val="2"/>
    </font>
    <font>
      <sz val="12"/>
      <color theme="1"/>
      <name val="Calibri"/>
      <family val="2"/>
      <scheme val="minor"/>
    </font>
    <font>
      <sz val="12"/>
      <color theme="1"/>
      <name val="Arial"/>
      <family val="2"/>
    </font>
    <font>
      <sz val="14"/>
      <name val="Calibri"/>
      <family val="2"/>
      <scheme val="minor"/>
    </font>
    <font>
      <sz val="11"/>
      <name val="Arial"/>
      <family val="2"/>
    </font>
    <font>
      <b/>
      <sz val="14"/>
      <color theme="1"/>
      <name val="Arial"/>
      <family val="2"/>
    </font>
    <font>
      <sz val="16"/>
      <color theme="1"/>
      <name val="Arial"/>
      <family val="2"/>
    </font>
    <font>
      <b/>
      <sz val="16"/>
      <color theme="1"/>
      <name val="Arial"/>
      <family val="2"/>
    </font>
    <font>
      <sz val="16"/>
      <name val="Arial"/>
      <family val="2"/>
    </font>
    <font>
      <sz val="16"/>
      <color theme="1"/>
      <name val="Calibri"/>
      <family val="2"/>
      <scheme val="minor"/>
    </font>
    <font>
      <sz val="16"/>
      <color indexed="8"/>
      <name val="Arial"/>
      <family val="2"/>
    </font>
    <font>
      <b/>
      <sz val="18"/>
      <color theme="1"/>
      <name val="Arial"/>
      <family val="2"/>
    </font>
    <font>
      <b/>
      <sz val="20"/>
      <color theme="1"/>
      <name val="Arial"/>
      <family val="2"/>
    </font>
    <font>
      <sz val="18"/>
      <color theme="1"/>
      <name val="Arial"/>
      <family val="2"/>
    </font>
    <font>
      <sz val="18"/>
      <name val="Arial"/>
      <family val="2"/>
    </font>
    <font>
      <sz val="12"/>
      <name val="Arial"/>
      <family val="2"/>
    </font>
    <font>
      <sz val="11"/>
      <color rgb="FFFF0000"/>
      <name val="Arial"/>
      <family val="2"/>
    </font>
    <font>
      <b/>
      <sz val="16"/>
      <name val="Arial"/>
      <family val="2"/>
    </font>
    <font>
      <sz val="20"/>
      <color theme="1"/>
      <name val="Arial"/>
      <family val="2"/>
    </font>
    <font>
      <b/>
      <sz val="26"/>
      <color theme="1"/>
      <name val="Arial"/>
      <family val="2"/>
    </font>
    <font>
      <sz val="22"/>
      <color theme="1"/>
      <name val="Arial"/>
      <family val="2"/>
    </font>
    <font>
      <b/>
      <sz val="22"/>
      <color theme="1"/>
      <name val="Arial"/>
      <family val="2"/>
    </font>
    <font>
      <sz val="26"/>
      <color theme="1"/>
      <name val="Arial"/>
      <family val="2"/>
    </font>
    <font>
      <b/>
      <sz val="26"/>
      <name val="Arial"/>
      <family val="2"/>
    </font>
    <font>
      <i/>
      <sz val="9"/>
      <color theme="1"/>
      <name val="Arial"/>
      <family val="2"/>
    </font>
    <font>
      <b/>
      <sz val="9"/>
      <color theme="1"/>
      <name val="Arial"/>
      <family val="2"/>
    </font>
    <font>
      <i/>
      <sz val="10"/>
      <color theme="1"/>
      <name val="Arial"/>
      <family val="2"/>
    </font>
    <font>
      <b/>
      <sz val="10"/>
      <color theme="1"/>
      <name val="Arial"/>
      <family val="2"/>
    </font>
    <font>
      <sz val="10"/>
      <color theme="1"/>
      <name val="Arial"/>
      <family val="2"/>
    </font>
    <font>
      <sz val="20"/>
      <color theme="1"/>
      <name val="Calibri"/>
      <family val="2"/>
      <scheme val="minor"/>
    </font>
    <font>
      <b/>
      <sz val="12"/>
      <name val="Arial"/>
      <family val="2"/>
    </font>
    <font>
      <sz val="16"/>
      <color rgb="FF000000"/>
      <name val="Arial"/>
      <family val="2"/>
    </font>
    <font>
      <i/>
      <sz val="18"/>
      <color theme="1"/>
      <name val="Arial"/>
      <family val="2"/>
    </font>
    <font>
      <b/>
      <sz val="18"/>
      <name val="Arial"/>
      <family val="2"/>
    </font>
    <font>
      <sz val="22"/>
      <color theme="1"/>
      <name val="Calibri"/>
      <family val="2"/>
      <scheme val="minor"/>
    </font>
    <font>
      <b/>
      <sz val="36"/>
      <color theme="1"/>
      <name val="Arial"/>
      <family val="2"/>
    </font>
    <font>
      <sz val="24"/>
      <color theme="1"/>
      <name val="Calibri"/>
      <family val="2"/>
      <scheme val="minor"/>
    </font>
    <font>
      <b/>
      <sz val="14"/>
      <name val="Arial"/>
      <family val="2"/>
    </font>
    <font>
      <sz val="14"/>
      <color rgb="FFFF0000"/>
      <name val="Arial"/>
      <family val="2"/>
    </font>
    <font>
      <b/>
      <sz val="16"/>
      <color rgb="FFFF0000"/>
      <name val="Arial"/>
      <family val="2"/>
    </font>
    <font>
      <sz val="12"/>
      <color rgb="FFFF0000"/>
      <name val="Arial"/>
      <family val="2"/>
    </font>
    <font>
      <b/>
      <sz val="20"/>
      <color theme="1"/>
      <name val="Calibri"/>
      <family val="2"/>
      <scheme val="minor"/>
    </font>
    <font>
      <b/>
      <sz val="26"/>
      <color theme="1"/>
      <name val="Calibri"/>
      <family val="2"/>
      <scheme val="minor"/>
    </font>
    <font>
      <b/>
      <sz val="28"/>
      <color theme="1"/>
      <name val="Calibri"/>
      <family val="2"/>
      <scheme val="minor"/>
    </font>
    <font>
      <i/>
      <sz val="11"/>
      <name val="Arial"/>
      <family val="2"/>
    </font>
    <font>
      <b/>
      <sz val="11"/>
      <name val="Arial"/>
      <family val="2"/>
    </font>
    <font>
      <i/>
      <sz val="16"/>
      <color theme="1"/>
      <name val="Arial"/>
      <family val="2"/>
    </font>
    <font>
      <sz val="22"/>
      <name val="Arial"/>
      <family val="2"/>
    </font>
    <font>
      <b/>
      <sz val="22"/>
      <name val="Arial"/>
      <family val="2"/>
    </font>
    <font>
      <b/>
      <sz val="22"/>
      <color theme="1"/>
      <name val="Calibri"/>
      <family val="2"/>
      <scheme val="minor"/>
    </font>
    <font>
      <sz val="22"/>
      <color indexed="8"/>
      <name val="Arial"/>
      <family val="2"/>
    </font>
    <font>
      <b/>
      <sz val="36"/>
      <name val="Arial"/>
      <family val="2"/>
    </font>
    <font>
      <sz val="36"/>
      <name val="Arial"/>
      <family val="2"/>
    </font>
    <font>
      <sz val="36"/>
      <name val="Times New Roman"/>
      <family val="1"/>
    </font>
    <font>
      <b/>
      <sz val="36"/>
      <name val="Calibri"/>
      <family val="2"/>
      <scheme val="minor"/>
    </font>
    <font>
      <sz val="36"/>
      <color theme="1"/>
      <name val="Arial"/>
      <family val="2"/>
    </font>
    <font>
      <sz val="36"/>
      <color theme="1"/>
      <name val="Calibri"/>
      <family val="2"/>
      <scheme val="minor"/>
    </font>
    <font>
      <i/>
      <sz val="36"/>
      <color theme="1"/>
      <name val="Arial"/>
      <family val="2"/>
    </font>
    <font>
      <sz val="36"/>
      <color indexed="8"/>
      <name val="Arial"/>
      <family val="2"/>
    </font>
    <font>
      <b/>
      <sz val="36"/>
      <color indexed="8"/>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469">
    <xf numFmtId="0" fontId="0" fillId="0" borderId="0" xfId="0"/>
    <xf numFmtId="0" fontId="0" fillId="0" borderId="0" xfId="0" applyAlignment="1">
      <alignment vertical="center"/>
    </xf>
    <xf numFmtId="0" fontId="0" fillId="0" borderId="0" xfId="0" applyAlignment="1">
      <alignment horizontal="right"/>
    </xf>
    <xf numFmtId="0" fontId="4" fillId="0" borderId="0" xfId="0" applyFont="1"/>
    <xf numFmtId="0" fontId="3" fillId="0" borderId="0" xfId="0" applyFont="1" applyAlignment="1">
      <alignment horizontal="center" vertical="center"/>
    </xf>
    <xf numFmtId="0" fontId="6" fillId="0" borderId="1" xfId="0" applyFont="1" applyBorder="1"/>
    <xf numFmtId="0" fontId="6" fillId="0" borderId="0" xfId="0" applyFont="1" applyBorder="1"/>
    <xf numFmtId="0" fontId="6" fillId="0" borderId="0" xfId="0" applyFont="1"/>
    <xf numFmtId="0" fontId="9" fillId="0" borderId="1" xfId="0" applyFont="1" applyFill="1" applyBorder="1" applyAlignment="1">
      <alignment horizontal="center" vertical="center" wrapText="1"/>
    </xf>
    <xf numFmtId="0" fontId="11" fillId="0" borderId="0" xfId="0" applyFont="1"/>
    <xf numFmtId="0" fontId="12" fillId="0" borderId="0" xfId="0" applyFont="1"/>
    <xf numFmtId="0" fontId="4" fillId="0" borderId="0" xfId="0" applyFont="1" applyAlignment="1">
      <alignment horizontal="left"/>
    </xf>
    <xf numFmtId="0" fontId="10" fillId="0" borderId="0" xfId="0" applyFont="1"/>
    <xf numFmtId="0" fontId="8" fillId="0" borderId="0" xfId="0" applyFont="1"/>
    <xf numFmtId="0" fontId="13" fillId="0" borderId="0" xfId="0" applyFont="1"/>
    <xf numFmtId="165" fontId="9" fillId="0" borderId="1" xfId="1"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2" fillId="0" borderId="0" xfId="0" applyFont="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9" fillId="0" borderId="0" xfId="0" applyFont="1"/>
    <xf numFmtId="0" fontId="6" fillId="0" borderId="0" xfId="0" applyFont="1" applyAlignment="1">
      <alignment vertical="center"/>
    </xf>
    <xf numFmtId="0" fontId="15" fillId="0" borderId="1" xfId="0" applyFont="1" applyBorder="1" applyAlignment="1">
      <alignment horizontal="center" vertical="center"/>
    </xf>
    <xf numFmtId="0" fontId="6" fillId="0" borderId="0" xfId="0" applyFont="1"/>
    <xf numFmtId="0" fontId="11" fillId="0" borderId="0" xfId="0" applyFont="1"/>
    <xf numFmtId="0" fontId="12" fillId="0" borderId="0" xfId="0" applyFont="1"/>
    <xf numFmtId="0" fontId="0" fillId="0" borderId="0" xfId="0" applyAlignment="1">
      <alignment horizontal="center"/>
    </xf>
    <xf numFmtId="166" fontId="6" fillId="0" borderId="1" xfId="0" applyNumberFormat="1" applyFont="1" applyBorder="1" applyAlignment="1">
      <alignment horizontal="center"/>
    </xf>
    <xf numFmtId="0" fontId="18" fillId="0" borderId="1"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0" xfId="0" applyFont="1"/>
    <xf numFmtId="0" fontId="19" fillId="0" borderId="0" xfId="0" applyFont="1"/>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8" fillId="0" borderId="0" xfId="0" applyFont="1" applyAlignment="1">
      <alignment vertical="center"/>
    </xf>
    <xf numFmtId="0" fontId="24" fillId="0" borderId="0" xfId="0" applyFont="1" applyBorder="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wrapText="1"/>
    </xf>
    <xf numFmtId="166" fontId="0" fillId="0" borderId="0" xfId="0" applyNumberFormat="1"/>
    <xf numFmtId="0" fontId="10" fillId="0" borderId="0" xfId="0" applyFont="1" applyAlignment="1">
      <alignment horizontal="right"/>
    </xf>
    <xf numFmtId="0" fontId="18" fillId="0" borderId="1" xfId="0" applyFont="1" applyFill="1" applyBorder="1" applyAlignment="1">
      <alignment horizontal="center" vertical="center"/>
    </xf>
    <xf numFmtId="0" fontId="27" fillId="0" borderId="1" xfId="0" applyFont="1" applyBorder="1" applyAlignment="1">
      <alignment horizontal="center" vertical="center"/>
    </xf>
    <xf numFmtId="0" fontId="16" fillId="0" borderId="1" xfId="0" applyFont="1" applyFill="1" applyBorder="1" applyAlignment="1">
      <alignment horizontal="center" vertical="center" wrapText="1"/>
    </xf>
    <xf numFmtId="0" fontId="0" fillId="0" borderId="0" xfId="0" applyAlignment="1">
      <alignment horizontal="center" vertical="center"/>
    </xf>
    <xf numFmtId="0" fontId="16" fillId="0" borderId="0" xfId="0" applyFont="1" applyAlignment="1">
      <alignment horizontal="center" vertical="center" wrapText="1"/>
    </xf>
    <xf numFmtId="0" fontId="18" fillId="0" borderId="1" xfId="0" applyFont="1" applyFill="1" applyBorder="1" applyAlignment="1">
      <alignment horizontal="left" vertical="center" wrapText="1"/>
    </xf>
    <xf numFmtId="0" fontId="17" fillId="2" borderId="1" xfId="0" applyFont="1" applyFill="1" applyBorder="1" applyAlignment="1">
      <alignment horizontal="center" vertical="center"/>
    </xf>
    <xf numFmtId="0" fontId="16" fillId="0" borderId="0" xfId="0" applyFont="1" applyBorder="1" applyAlignment="1">
      <alignment horizontal="center" vertical="center"/>
    </xf>
    <xf numFmtId="0" fontId="18" fillId="0" borderId="0" xfId="0" applyFont="1" applyFill="1" applyBorder="1" applyAlignment="1">
      <alignment vertical="top" wrapText="1"/>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27" fillId="0" borderId="7" xfId="0" applyFont="1" applyFill="1" applyBorder="1" applyAlignment="1">
      <alignment horizontal="center" vertical="center"/>
    </xf>
    <xf numFmtId="0" fontId="18" fillId="0" borderId="0" xfId="0" applyFont="1" applyBorder="1" applyAlignment="1">
      <alignment horizontal="center" vertical="center"/>
    </xf>
    <xf numFmtId="0" fontId="18" fillId="0" borderId="0" xfId="0" applyFont="1"/>
    <xf numFmtId="0" fontId="17" fillId="0" borderId="7"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1" xfId="0" applyFont="1" applyFill="1" applyBorder="1" applyAlignment="1">
      <alignment horizontal="center" vertical="center"/>
    </xf>
    <xf numFmtId="0" fontId="16" fillId="0" borderId="7" xfId="0" applyFont="1" applyFill="1" applyBorder="1" applyAlignment="1">
      <alignment horizontal="center" vertical="center" wrapText="1"/>
    </xf>
    <xf numFmtId="0" fontId="17" fillId="0" borderId="1" xfId="0" applyFont="1" applyBorder="1" applyAlignment="1">
      <alignment horizontal="center" vertical="center"/>
    </xf>
    <xf numFmtId="167" fontId="16" fillId="0" borderId="1" xfId="0" applyNumberFormat="1" applyFont="1" applyFill="1" applyBorder="1" applyAlignment="1">
      <alignment horizontal="center" vertical="center"/>
    </xf>
    <xf numFmtId="167" fontId="18" fillId="0" borderId="1" xfId="1" applyNumberFormat="1" applyFont="1" applyFill="1" applyBorder="1" applyAlignment="1">
      <alignment horizontal="center" vertical="center" wrapText="1"/>
    </xf>
    <xf numFmtId="167" fontId="27" fillId="0" borderId="7" xfId="1" applyNumberFormat="1" applyFont="1" applyFill="1" applyBorder="1" applyAlignment="1">
      <alignment horizontal="center" vertical="center" wrapText="1"/>
    </xf>
    <xf numFmtId="167" fontId="9" fillId="0" borderId="1" xfId="1" applyNumberFormat="1" applyFont="1" applyFill="1" applyBorder="1" applyAlignment="1">
      <alignment horizontal="center" vertical="center" wrapText="1"/>
    </xf>
    <xf numFmtId="167" fontId="10" fillId="0" borderId="0" xfId="0" applyNumberFormat="1" applyFont="1"/>
    <xf numFmtId="167" fontId="15" fillId="0" borderId="1" xfId="0" applyNumberFormat="1" applyFont="1" applyBorder="1"/>
    <xf numFmtId="0" fontId="15" fillId="2" borderId="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 xfId="0" applyFont="1" applyFill="1" applyBorder="1" applyAlignment="1">
      <alignment horizontal="center" vertical="center"/>
    </xf>
    <xf numFmtId="0" fontId="32" fillId="0" borderId="0" xfId="0" applyFont="1"/>
    <xf numFmtId="166" fontId="8" fillId="0" borderId="0" xfId="0" applyNumberFormat="1" applyFont="1"/>
    <xf numFmtId="0" fontId="17" fillId="0" borderId="0" xfId="0" applyFont="1" applyBorder="1" applyAlignment="1">
      <alignment horizontal="left" vertical="center" wrapText="1"/>
    </xf>
    <xf numFmtId="0" fontId="17" fillId="2" borderId="4"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6" fillId="0" borderId="4" xfId="0" applyFont="1" applyBorder="1" applyAlignment="1">
      <alignment horizontal="center" vertical="center" wrapText="1"/>
    </xf>
    <xf numFmtId="166" fontId="18" fillId="0" borderId="1" xfId="0" applyNumberFormat="1" applyFont="1" applyFill="1" applyBorder="1" applyAlignment="1">
      <alignment horizontal="center" vertical="center" wrapText="1"/>
    </xf>
    <xf numFmtId="166" fontId="18" fillId="0" borderId="1" xfId="0" applyNumberFormat="1" applyFont="1" applyBorder="1" applyAlignment="1">
      <alignment horizontal="center" vertical="center"/>
    </xf>
    <xf numFmtId="166" fontId="16" fillId="0" borderId="1" xfId="0" applyNumberFormat="1" applyFont="1" applyBorder="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wrapText="1"/>
    </xf>
    <xf numFmtId="0" fontId="16" fillId="0" borderId="0" xfId="0" applyFont="1" applyAlignment="1">
      <alignment horizontal="center" vertical="center"/>
    </xf>
    <xf numFmtId="0" fontId="16" fillId="0" borderId="7"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16" fillId="0" borderId="7" xfId="0" applyFont="1" applyBorder="1" applyAlignment="1">
      <alignment horizontal="center" vertical="center"/>
    </xf>
    <xf numFmtId="166" fontId="16" fillId="0" borderId="7" xfId="0" applyNumberFormat="1" applyFont="1" applyBorder="1" applyAlignment="1">
      <alignment horizontal="center" vertical="center"/>
    </xf>
    <xf numFmtId="166" fontId="16" fillId="0" borderId="1" xfId="0" applyNumberFormat="1" applyFont="1" applyBorder="1" applyAlignment="1">
      <alignment horizontal="center" vertical="center" wrapText="1"/>
    </xf>
    <xf numFmtId="4" fontId="16" fillId="0" borderId="1" xfId="0" applyNumberFormat="1" applyFont="1" applyBorder="1" applyAlignment="1">
      <alignment horizontal="center" vertical="center" wrapText="1"/>
    </xf>
    <xf numFmtId="166" fontId="16" fillId="0" borderId="1" xfId="0" applyNumberFormat="1" applyFont="1" applyFill="1" applyBorder="1" applyAlignment="1">
      <alignment horizontal="center" vertical="center"/>
    </xf>
    <xf numFmtId="0" fontId="7" fillId="0" borderId="0" xfId="0" applyFont="1" applyBorder="1" applyAlignment="1">
      <alignment horizontal="left" vertical="center" wrapText="1"/>
    </xf>
    <xf numFmtId="0" fontId="25" fillId="0" borderId="6" xfId="0" applyFont="1" applyFill="1" applyBorder="1" applyAlignment="1">
      <alignment horizontal="center" vertical="center" wrapText="1"/>
    </xf>
    <xf numFmtId="166" fontId="41" fillId="0" borderId="1" xfId="0" applyNumberFormat="1" applyFont="1" applyBorder="1" applyAlignment="1">
      <alignment horizontal="center" vertical="center"/>
    </xf>
    <xf numFmtId="0" fontId="23" fillId="0" borderId="0" xfId="0" applyFont="1"/>
    <xf numFmtId="0" fontId="21" fillId="0" borderId="0" xfId="0" applyFont="1" applyBorder="1" applyAlignment="1">
      <alignment horizontal="left" vertical="center" wrapText="1"/>
    </xf>
    <xf numFmtId="0" fontId="21" fillId="2" borderId="4"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43" fillId="2"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166" fontId="23" fillId="4" borderId="1" xfId="0" applyNumberFormat="1"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166" fontId="24" fillId="0" borderId="1" xfId="0" applyNumberFormat="1" applyFont="1" applyFill="1" applyBorder="1" applyAlignment="1">
      <alignment horizontal="center" vertical="center" wrapText="1"/>
    </xf>
    <xf numFmtId="0" fontId="24" fillId="0" borderId="1" xfId="0" applyFont="1" applyFill="1" applyBorder="1" applyAlignment="1">
      <alignment horizontal="left" vertical="center" wrapText="1"/>
    </xf>
    <xf numFmtId="0" fontId="43" fillId="0" borderId="1" xfId="0" applyFont="1" applyBorder="1" applyAlignment="1">
      <alignment horizontal="center" vertical="center"/>
    </xf>
    <xf numFmtId="0" fontId="23"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1" xfId="0" applyFont="1" applyBorder="1" applyAlignment="1">
      <alignment horizontal="left" vertical="center" wrapText="1"/>
    </xf>
    <xf numFmtId="0" fontId="24" fillId="0" borderId="1" xfId="0" applyFont="1" applyBorder="1" applyAlignment="1">
      <alignment horizontal="center" vertical="center"/>
    </xf>
    <xf numFmtId="0" fontId="23" fillId="0" borderId="4" xfId="0" applyFont="1" applyFill="1" applyBorder="1" applyAlignment="1">
      <alignment horizontal="center" vertical="center" wrapText="1"/>
    </xf>
    <xf numFmtId="166" fontId="24" fillId="0" borderId="1" xfId="0" applyNumberFormat="1" applyFont="1" applyBorder="1" applyAlignment="1">
      <alignment horizontal="center" vertical="center"/>
    </xf>
    <xf numFmtId="0" fontId="24" fillId="0" borderId="1" xfId="0" applyFont="1" applyBorder="1" applyAlignment="1">
      <alignment horizontal="left" vertical="center" wrapText="1"/>
    </xf>
    <xf numFmtId="0" fontId="24" fillId="0" borderId="1" xfId="0" applyFont="1" applyFill="1" applyBorder="1" applyAlignment="1">
      <alignment horizontal="center" vertical="center"/>
    </xf>
    <xf numFmtId="166" fontId="23" fillId="0" borderId="0" xfId="0" applyNumberFormat="1" applyFont="1"/>
    <xf numFmtId="0" fontId="28" fillId="0" borderId="0" xfId="0" applyFont="1"/>
    <xf numFmtId="0" fontId="30" fillId="0" borderId="0" xfId="0" applyFont="1"/>
    <xf numFmtId="0" fontId="44" fillId="0" borderId="0" xfId="0" applyFont="1"/>
    <xf numFmtId="0" fontId="16" fillId="0" borderId="7" xfId="0" applyFont="1" applyBorder="1" applyAlignment="1">
      <alignment horizontal="center" vertical="center" wrapText="1"/>
    </xf>
    <xf numFmtId="0" fontId="38"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vertical="center" wrapText="1"/>
    </xf>
    <xf numFmtId="0" fontId="25"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wrapText="1"/>
    </xf>
    <xf numFmtId="0" fontId="39" fillId="0" borderId="0" xfId="0" applyFont="1"/>
    <xf numFmtId="166" fontId="18" fillId="0" borderId="1" xfId="0" applyNumberFormat="1" applyFont="1" applyFill="1" applyBorder="1" applyAlignment="1">
      <alignment horizontal="center" vertical="center"/>
    </xf>
    <xf numFmtId="166" fontId="39" fillId="0" borderId="0" xfId="0" applyNumberFormat="1" applyFont="1"/>
    <xf numFmtId="0" fontId="6" fillId="0" borderId="0" xfId="0" applyFont="1" applyFill="1"/>
    <xf numFmtId="0" fontId="27" fillId="0" borderId="1" xfId="0" applyFont="1" applyFill="1" applyBorder="1" applyAlignment="1">
      <alignment horizontal="left" vertical="center" wrapText="1"/>
    </xf>
    <xf numFmtId="0" fontId="14" fillId="0" borderId="0" xfId="0" applyFont="1" applyAlignment="1">
      <alignment vertical="center"/>
    </xf>
    <xf numFmtId="0" fontId="14" fillId="0" borderId="0" xfId="0" applyFont="1"/>
    <xf numFmtId="0" fontId="9" fillId="0" borderId="0" xfId="0" applyFont="1" applyAlignment="1">
      <alignment horizontal="center" vertical="center" wrapText="1"/>
    </xf>
    <xf numFmtId="0" fontId="24" fillId="0" borderId="0" xfId="0" applyFont="1"/>
    <xf numFmtId="0" fontId="47" fillId="2" borderId="1"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0" xfId="0" applyAlignment="1">
      <alignment horizontal="center" vertical="center"/>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0" fillId="0" borderId="0" xfId="0" applyAlignment="1">
      <alignment vertical="center"/>
    </xf>
    <xf numFmtId="0" fontId="7" fillId="0" borderId="7" xfId="0" applyFont="1" applyFill="1" applyBorder="1" applyAlignment="1">
      <alignment horizontal="center" vertical="center" wrapText="1"/>
    </xf>
    <xf numFmtId="0" fontId="0" fillId="0" borderId="0" xfId="0" applyFill="1"/>
    <xf numFmtId="0" fontId="7"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2" fillId="0" borderId="7" xfId="0" applyFont="1" applyFill="1" applyBorder="1" applyAlignment="1">
      <alignment horizontal="center" vertical="center" wrapText="1"/>
    </xf>
    <xf numFmtId="0" fontId="16" fillId="0" borderId="7" xfId="0" applyFont="1" applyBorder="1" applyAlignment="1">
      <alignment horizontal="center" vertical="center" wrapText="1"/>
    </xf>
    <xf numFmtId="166" fontId="50" fillId="0" borderId="1"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166" fontId="25" fillId="0" borderId="1" xfId="0" applyNumberFormat="1" applyFont="1" applyFill="1" applyBorder="1" applyAlignment="1">
      <alignment horizontal="center" vertical="center"/>
    </xf>
    <xf numFmtId="0" fontId="25" fillId="0" borderId="7" xfId="0" applyFont="1" applyFill="1" applyBorder="1" applyAlignment="1">
      <alignment horizontal="left" vertical="center" wrapText="1"/>
    </xf>
    <xf numFmtId="166" fontId="25" fillId="0" borderId="1" xfId="0" applyNumberFormat="1" applyFont="1" applyFill="1" applyBorder="1" applyAlignment="1">
      <alignment horizontal="center" vertical="center" wrapText="1"/>
    </xf>
    <xf numFmtId="168" fontId="25" fillId="0" borderId="1" xfId="0" applyNumberFormat="1" applyFont="1" applyFill="1" applyBorder="1" applyAlignment="1">
      <alignment horizontal="center" vertical="center"/>
    </xf>
    <xf numFmtId="0" fontId="25" fillId="0" borderId="6" xfId="0" applyFont="1" applyFill="1" applyBorder="1" applyAlignment="1">
      <alignment horizontal="left" vertical="center" wrapText="1"/>
    </xf>
    <xf numFmtId="0" fontId="51" fillId="0" borderId="1" xfId="0" applyFont="1" applyBorder="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10"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vertical="center"/>
    </xf>
    <xf numFmtId="166" fontId="24" fillId="0" borderId="1" xfId="0" applyNumberFormat="1" applyFont="1" applyFill="1" applyBorder="1" applyAlignment="1">
      <alignment horizontal="center" vertical="center"/>
    </xf>
    <xf numFmtId="0" fontId="23" fillId="0" borderId="0" xfId="0" applyFont="1" applyBorder="1" applyAlignment="1">
      <alignment horizontal="center" vertical="center" wrapText="1"/>
    </xf>
    <xf numFmtId="0" fontId="45" fillId="0" borderId="0" xfId="0" applyFont="1" applyBorder="1" applyAlignment="1">
      <alignment horizontal="center" vertical="center"/>
    </xf>
    <xf numFmtId="0" fontId="23" fillId="0" borderId="0" xfId="0" applyFont="1" applyBorder="1" applyAlignment="1">
      <alignment horizontal="center" vertical="center"/>
    </xf>
    <xf numFmtId="0" fontId="22" fillId="0" borderId="0" xfId="0" applyFont="1" applyBorder="1" applyAlignment="1">
      <alignment horizontal="center" vertical="center"/>
    </xf>
    <xf numFmtId="0" fontId="16" fillId="0" borderId="0" xfId="0" applyFont="1" applyAlignment="1">
      <alignment horizontal="left" vertical="center" wrapText="1"/>
    </xf>
    <xf numFmtId="0" fontId="15" fillId="0" borderId="0" xfId="0" applyFont="1" applyBorder="1" applyAlignment="1">
      <alignment horizontal="center" vertical="center"/>
    </xf>
    <xf numFmtId="0" fontId="10" fillId="0" borderId="0" xfId="0" applyFont="1" applyBorder="1" applyAlignment="1">
      <alignment horizontal="center" vertical="center" wrapText="1"/>
    </xf>
    <xf numFmtId="0" fontId="31" fillId="0" borderId="0" xfId="0" applyFont="1" applyBorder="1" applyAlignment="1">
      <alignment horizontal="center" vertical="center"/>
    </xf>
    <xf numFmtId="0" fontId="12" fillId="0" borderId="0" xfId="0" applyFont="1" applyBorder="1" applyAlignment="1">
      <alignment horizontal="center" vertical="center" wrapText="1"/>
    </xf>
    <xf numFmtId="0" fontId="10" fillId="0" borderId="0" xfId="0" applyFont="1" applyBorder="1" applyAlignment="1">
      <alignment horizontal="center" vertical="center"/>
    </xf>
    <xf numFmtId="0" fontId="29" fillId="0" borderId="0" xfId="0" applyFont="1" applyBorder="1" applyAlignment="1">
      <alignment horizontal="center" vertical="center"/>
    </xf>
    <xf numFmtId="0" fontId="21" fillId="0" borderId="0" xfId="0" applyFont="1" applyBorder="1" applyAlignment="1">
      <alignment horizontal="center" vertical="center"/>
    </xf>
    <xf numFmtId="0" fontId="46" fillId="0" borderId="0" xfId="0" applyFont="1"/>
    <xf numFmtId="0" fontId="40" fillId="0" borderId="7" xfId="0" applyFont="1" applyFill="1" applyBorder="1" applyAlignment="1">
      <alignment horizontal="left" vertical="center" wrapText="1"/>
    </xf>
    <xf numFmtId="0" fontId="47" fillId="0" borderId="0" xfId="0" applyFont="1" applyBorder="1" applyAlignment="1">
      <alignment horizontal="center" vertical="center"/>
    </xf>
    <xf numFmtId="167" fontId="14" fillId="0" borderId="7" xfId="0" applyNumberFormat="1" applyFont="1" applyFill="1" applyBorder="1"/>
    <xf numFmtId="167" fontId="14" fillId="0" borderId="1" xfId="0" applyNumberFormat="1" applyFont="1" applyFill="1" applyBorder="1"/>
    <xf numFmtId="0" fontId="26" fillId="0" borderId="0" xfId="0" applyFont="1" applyFill="1"/>
    <xf numFmtId="0" fontId="48" fillId="0" borderId="0" xfId="0" applyFont="1" applyFill="1" applyBorder="1" applyAlignment="1">
      <alignment horizontal="center" vertical="center"/>
    </xf>
    <xf numFmtId="0" fontId="48" fillId="0" borderId="0" xfId="0" applyFont="1" applyFill="1" applyBorder="1" applyAlignment="1">
      <alignment horizontal="center" vertical="center" wrapText="1"/>
    </xf>
    <xf numFmtId="0" fontId="48" fillId="0" borderId="0" xfId="0" applyFont="1" applyFill="1" applyBorder="1"/>
    <xf numFmtId="167" fontId="0" fillId="0" borderId="0" xfId="0" applyNumberFormat="1"/>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167" fontId="33" fillId="0" borderId="0" xfId="0" applyNumberFormat="1" applyFont="1" applyBorder="1"/>
    <xf numFmtId="0" fontId="17" fillId="0" borderId="0" xfId="0" applyFont="1" applyBorder="1" applyAlignment="1">
      <alignment horizontal="center" vertical="center"/>
    </xf>
    <xf numFmtId="0" fontId="16" fillId="0" borderId="0" xfId="0" applyFont="1" applyBorder="1" applyAlignment="1">
      <alignment horizontal="center" vertical="center" wrapText="1"/>
    </xf>
    <xf numFmtId="0" fontId="56" fillId="0" borderId="0" xfId="0" applyFont="1" applyBorder="1" applyAlignment="1">
      <alignment horizontal="center" vertical="center"/>
    </xf>
    <xf numFmtId="0" fontId="28" fillId="0" borderId="0" xfId="0" applyFont="1" applyAlignment="1">
      <alignment horizontal="center" vertical="center" wrapText="1"/>
    </xf>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9" fillId="5" borderId="1" xfId="0" applyFont="1" applyFill="1" applyBorder="1"/>
    <xf numFmtId="0" fontId="16"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166" fontId="18" fillId="5" borderId="1" xfId="0" applyNumberFormat="1" applyFont="1" applyFill="1" applyBorder="1" applyAlignment="1">
      <alignment horizontal="center" vertical="center" wrapText="1"/>
    </xf>
    <xf numFmtId="0" fontId="18" fillId="5" borderId="1" xfId="0" applyFont="1" applyFill="1" applyBorder="1" applyAlignment="1">
      <alignment vertical="center" wrapText="1"/>
    </xf>
    <xf numFmtId="166" fontId="18" fillId="5" borderId="1" xfId="0" applyNumberFormat="1" applyFont="1" applyFill="1" applyBorder="1" applyAlignment="1">
      <alignment horizontal="center" vertical="center"/>
    </xf>
    <xf numFmtId="0" fontId="23" fillId="5" borderId="6"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43" fillId="5" borderId="1" xfId="0" applyFont="1" applyFill="1" applyBorder="1" applyAlignment="1">
      <alignment horizontal="center" vertical="center"/>
    </xf>
    <xf numFmtId="0" fontId="21" fillId="5" borderId="1" xfId="0" applyFont="1" applyFill="1" applyBorder="1" applyAlignment="1">
      <alignment horizontal="center" vertical="center"/>
    </xf>
    <xf numFmtId="0" fontId="23" fillId="5" borderId="1" xfId="0" applyFont="1" applyFill="1" applyBorder="1" applyAlignment="1">
      <alignment horizontal="center" vertical="center" wrapText="1"/>
    </xf>
    <xf numFmtId="166" fontId="23" fillId="5"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168" fontId="6" fillId="5" borderId="1" xfId="0" applyNumberFormat="1" applyFont="1" applyFill="1" applyBorder="1" applyAlignment="1">
      <alignment horizontal="center" vertical="center"/>
    </xf>
    <xf numFmtId="0" fontId="6" fillId="5" borderId="1" xfId="0" applyFont="1" applyFill="1" applyBorder="1" applyAlignment="1">
      <alignment horizontal="left" vertical="center" wrapText="1"/>
    </xf>
    <xf numFmtId="0" fontId="25" fillId="5" borderId="7" xfId="0" applyFont="1" applyFill="1" applyBorder="1" applyAlignment="1">
      <alignment horizontal="center" vertical="center" wrapText="1"/>
    </xf>
    <xf numFmtId="0" fontId="0" fillId="5" borderId="1" xfId="0" applyFill="1" applyBorder="1" applyAlignment="1">
      <alignment horizontal="center" vertical="center" wrapText="1"/>
    </xf>
    <xf numFmtId="167" fontId="24" fillId="5" borderId="1" xfId="0" applyNumberFormat="1" applyFont="1" applyFill="1" applyBorder="1" applyAlignment="1">
      <alignment horizontal="center" vertical="center"/>
    </xf>
    <xf numFmtId="0" fontId="31" fillId="2" borderId="1"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166" fontId="57" fillId="0" borderId="1" xfId="0" applyNumberFormat="1" applyFont="1" applyFill="1" applyBorder="1" applyAlignment="1">
      <alignment horizontal="center" vertical="center" wrapText="1"/>
    </xf>
    <xf numFmtId="0" fontId="57" fillId="0" borderId="1" xfId="0" applyFont="1" applyFill="1" applyBorder="1" applyAlignment="1">
      <alignment horizontal="left" vertical="center" wrapText="1"/>
    </xf>
    <xf numFmtId="0" fontId="31" fillId="5" borderId="1" xfId="0" applyFont="1" applyFill="1" applyBorder="1" applyAlignment="1">
      <alignment horizontal="center" vertical="center"/>
    </xf>
    <xf numFmtId="0" fontId="30" fillId="5" borderId="6" xfId="0" applyFont="1" applyFill="1" applyBorder="1" applyAlignment="1">
      <alignment horizontal="center" vertical="center" wrapText="1"/>
    </xf>
    <xf numFmtId="0" fontId="57" fillId="5" borderId="1"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57" fillId="5" borderId="6" xfId="0" applyFont="1" applyFill="1" applyBorder="1" applyAlignment="1">
      <alignment horizontal="center" vertical="center" wrapText="1"/>
    </xf>
    <xf numFmtId="0" fontId="30" fillId="5" borderId="8" xfId="0" applyFont="1" applyFill="1" applyBorder="1" applyAlignment="1">
      <alignment horizontal="center" vertical="center" wrapText="1"/>
    </xf>
    <xf numFmtId="0" fontId="30" fillId="5" borderId="1" xfId="0" applyFont="1" applyFill="1" applyBorder="1" applyAlignment="1">
      <alignment horizontal="left" vertical="center" wrapText="1"/>
    </xf>
    <xf numFmtId="0" fontId="31" fillId="0" borderId="1" xfId="0" applyFont="1" applyFill="1" applyBorder="1" applyAlignment="1">
      <alignment horizontal="center" vertical="center"/>
    </xf>
    <xf numFmtId="0" fontId="30" fillId="0" borderId="4" xfId="0" applyFont="1" applyBorder="1" applyAlignment="1">
      <alignment horizontal="center" vertical="center" wrapText="1"/>
    </xf>
    <xf numFmtId="0" fontId="30" fillId="0" borderId="1" xfId="0" applyFont="1" applyFill="1" applyBorder="1" applyAlignment="1">
      <alignment horizontal="center" vertical="center"/>
    </xf>
    <xf numFmtId="0" fontId="30" fillId="0" borderId="1" xfId="0" applyFont="1" applyFill="1" applyBorder="1" applyAlignment="1">
      <alignment horizontal="left" vertical="center" wrapText="1"/>
    </xf>
    <xf numFmtId="0" fontId="31" fillId="0" borderId="1" xfId="0" applyFont="1" applyBorder="1" applyAlignment="1">
      <alignment horizontal="center" vertical="center"/>
    </xf>
    <xf numFmtId="0" fontId="57" fillId="0" borderId="1" xfId="0" applyFont="1" applyFill="1" applyBorder="1" applyAlignment="1">
      <alignment horizontal="center" vertical="center"/>
    </xf>
    <xf numFmtId="0" fontId="59" fillId="0" borderId="1" xfId="0" applyFont="1" applyBorder="1" applyAlignment="1">
      <alignment horizontal="center" vertical="center"/>
    </xf>
    <xf numFmtId="0" fontId="57" fillId="0" borderId="7" xfId="0" applyFont="1" applyFill="1" applyBorder="1" applyAlignment="1">
      <alignment horizontal="center" vertical="center" wrapText="1"/>
    </xf>
    <xf numFmtId="0" fontId="60" fillId="0" borderId="1" xfId="0" applyFont="1" applyFill="1" applyBorder="1" applyAlignment="1">
      <alignment horizontal="center" vertical="center" wrapText="1"/>
    </xf>
    <xf numFmtId="0" fontId="59" fillId="0" borderId="1" xfId="0" applyFont="1" applyFill="1" applyBorder="1" applyAlignment="1">
      <alignment horizontal="center" vertical="center"/>
    </xf>
    <xf numFmtId="0" fontId="39" fillId="0" borderId="0" xfId="0" applyFont="1" applyAlignment="1">
      <alignment horizontal="center" vertical="center"/>
    </xf>
    <xf numFmtId="0" fontId="39" fillId="0" borderId="0" xfId="0" applyFont="1" applyAlignment="1">
      <alignment vertical="center"/>
    </xf>
    <xf numFmtId="0" fontId="28" fillId="0" borderId="0" xfId="0" applyFont="1" applyBorder="1" applyAlignment="1">
      <alignment horizontal="center" vertical="center"/>
    </xf>
    <xf numFmtId="0" fontId="28" fillId="0" borderId="0" xfId="0" applyFont="1" applyBorder="1" applyAlignment="1">
      <alignment horizontal="center" vertical="center" wrapText="1"/>
    </xf>
    <xf numFmtId="0" fontId="45" fillId="2" borderId="1" xfId="0" applyFont="1" applyFill="1" applyBorder="1" applyAlignment="1">
      <alignment horizontal="center" vertical="center"/>
    </xf>
    <xf numFmtId="0" fontId="45" fillId="2" borderId="1"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61" fillId="0" borderId="1" xfId="0" applyFont="1" applyFill="1" applyBorder="1" applyAlignment="1">
      <alignment horizontal="center" vertical="center"/>
    </xf>
    <xf numFmtId="0" fontId="62" fillId="0" borderId="1" xfId="0" applyFont="1" applyFill="1" applyBorder="1" applyAlignment="1">
      <alignment horizontal="center" vertical="center" wrapText="1"/>
    </xf>
    <xf numFmtId="0" fontId="62" fillId="0" borderId="1" xfId="0" applyFont="1" applyFill="1" applyBorder="1" applyAlignment="1">
      <alignment horizontal="center" vertical="center"/>
    </xf>
    <xf numFmtId="166" fontId="62" fillId="0" borderId="1" xfId="0" applyNumberFormat="1" applyFont="1" applyFill="1" applyBorder="1" applyAlignment="1">
      <alignment horizontal="right" vertical="center" wrapText="1"/>
    </xf>
    <xf numFmtId="167" fontId="62" fillId="0" borderId="1" xfId="0" applyNumberFormat="1" applyFont="1" applyFill="1" applyBorder="1" applyAlignment="1">
      <alignment vertical="center" wrapText="1"/>
    </xf>
    <xf numFmtId="0" fontId="62" fillId="0" borderId="1" xfId="0" applyFont="1" applyFill="1" applyBorder="1" applyAlignment="1">
      <alignment vertical="center" wrapText="1"/>
    </xf>
    <xf numFmtId="167" fontId="62" fillId="0" borderId="1" xfId="1" applyNumberFormat="1" applyFont="1" applyFill="1" applyBorder="1" applyAlignment="1">
      <alignment horizontal="right" vertical="center" wrapText="1"/>
    </xf>
    <xf numFmtId="0" fontId="62" fillId="0" borderId="1" xfId="0" applyFont="1" applyFill="1" applyBorder="1" applyAlignment="1">
      <alignment horizontal="left" vertical="center" wrapText="1"/>
    </xf>
    <xf numFmtId="0" fontId="62" fillId="0" borderId="1" xfId="0" applyFont="1" applyBorder="1" applyAlignment="1">
      <alignment horizontal="center" vertical="center"/>
    </xf>
    <xf numFmtId="0" fontId="62" fillId="5" borderId="1" xfId="0" applyFont="1" applyFill="1" applyBorder="1" applyAlignment="1">
      <alignment horizontal="center" vertical="center" wrapText="1"/>
    </xf>
    <xf numFmtId="0" fontId="62" fillId="5" borderId="1" xfId="0" applyFont="1" applyFill="1" applyBorder="1" applyAlignment="1">
      <alignment horizontal="center" vertical="center"/>
    </xf>
    <xf numFmtId="0" fontId="62" fillId="5" borderId="1" xfId="0" applyFont="1" applyFill="1" applyBorder="1" applyAlignment="1">
      <alignment horizontal="left" vertical="center" wrapText="1"/>
    </xf>
    <xf numFmtId="167" fontId="62" fillId="0" borderId="1" xfId="1" applyNumberFormat="1" applyFont="1" applyFill="1" applyBorder="1" applyAlignment="1">
      <alignment vertical="center" wrapText="1"/>
    </xf>
    <xf numFmtId="0" fontId="64" fillId="0" borderId="1" xfId="0" applyFont="1" applyBorder="1" applyAlignment="1">
      <alignment horizontal="center" vertical="center"/>
    </xf>
    <xf numFmtId="0" fontId="62" fillId="0" borderId="0" xfId="0" applyFont="1" applyFill="1"/>
    <xf numFmtId="167" fontId="61" fillId="0" borderId="7" xfId="0" applyNumberFormat="1" applyFont="1" applyFill="1" applyBorder="1"/>
    <xf numFmtId="0" fontId="65" fillId="0" borderId="0" xfId="0" applyFont="1" applyFill="1"/>
    <xf numFmtId="0" fontId="66" fillId="0" borderId="0" xfId="0" applyFont="1"/>
    <xf numFmtId="0" fontId="66" fillId="0" borderId="0" xfId="0" applyFont="1" applyFill="1"/>
    <xf numFmtId="0" fontId="66" fillId="0" borderId="0" xfId="0" applyFont="1" applyBorder="1" applyAlignment="1">
      <alignment horizontal="center" vertical="center"/>
    </xf>
    <xf numFmtId="0" fontId="66" fillId="0" borderId="0" xfId="0" applyFont="1" applyAlignment="1">
      <alignment vertical="center"/>
    </xf>
    <xf numFmtId="0" fontId="65" fillId="0" borderId="0" xfId="0" applyFont="1" applyBorder="1" applyAlignment="1">
      <alignment horizontal="center" vertical="center"/>
    </xf>
    <xf numFmtId="0" fontId="65" fillId="0" borderId="0" xfId="0" applyFont="1" applyBorder="1" applyAlignment="1">
      <alignment horizontal="center" vertical="center" wrapText="1"/>
    </xf>
    <xf numFmtId="0" fontId="65" fillId="0" borderId="0" xfId="0" applyFont="1" applyBorder="1" applyAlignment="1">
      <alignment vertical="center" wrapText="1"/>
    </xf>
    <xf numFmtId="0" fontId="65" fillId="0" borderId="0" xfId="0" applyFont="1"/>
    <xf numFmtId="0" fontId="45" fillId="5" borderId="7" xfId="0" applyFont="1" applyFill="1" applyBorder="1" applyAlignment="1">
      <alignment horizontal="center" vertical="center" wrapText="1"/>
    </xf>
    <xf numFmtId="0" fontId="62" fillId="5" borderId="6" xfId="0" applyFont="1" applyFill="1" applyBorder="1" applyAlignment="1">
      <alignment horizontal="center" vertical="center" wrapText="1"/>
    </xf>
    <xf numFmtId="0" fontId="65" fillId="5" borderId="6" xfId="0" applyFont="1" applyFill="1" applyBorder="1" applyAlignment="1">
      <alignment horizontal="center" vertical="center" wrapText="1"/>
    </xf>
    <xf numFmtId="0" fontId="62" fillId="5" borderId="6" xfId="0" applyFont="1" applyFill="1" applyBorder="1" applyAlignment="1">
      <alignment horizontal="left" vertical="center" wrapText="1"/>
    </xf>
    <xf numFmtId="0" fontId="65" fillId="5" borderId="4" xfId="0" applyFont="1" applyFill="1" applyBorder="1" applyAlignment="1">
      <alignment horizontal="center" vertical="center" wrapText="1"/>
    </xf>
    <xf numFmtId="0" fontId="65" fillId="5" borderId="1" xfId="0" applyFont="1" applyFill="1" applyBorder="1" applyAlignment="1">
      <alignment horizontal="center" vertical="center" wrapText="1"/>
    </xf>
    <xf numFmtId="0" fontId="65" fillId="5" borderId="1" xfId="0" applyFont="1" applyFill="1" applyBorder="1" applyAlignment="1">
      <alignment horizontal="left" vertical="center" wrapText="1"/>
    </xf>
    <xf numFmtId="0" fontId="45" fillId="0" borderId="1" xfId="0" applyFont="1" applyBorder="1" applyAlignment="1">
      <alignment horizontal="center" vertical="center"/>
    </xf>
    <xf numFmtId="0" fontId="65" fillId="0" borderId="1" xfId="0" applyFont="1" applyBorder="1" applyAlignment="1">
      <alignment horizontal="center" vertical="center" wrapText="1"/>
    </xf>
    <xf numFmtId="0" fontId="65" fillId="4" borderId="1" xfId="0" applyFont="1" applyFill="1" applyBorder="1" applyAlignment="1">
      <alignment horizontal="center" vertical="center" wrapText="1"/>
    </xf>
    <xf numFmtId="0" fontId="62" fillId="0" borderId="1" xfId="0" applyFont="1" applyBorder="1" applyAlignment="1">
      <alignment horizontal="center" vertical="center" wrapText="1"/>
    </xf>
    <xf numFmtId="2" fontId="65" fillId="0" borderId="1" xfId="0" applyNumberFormat="1" applyFont="1" applyBorder="1" applyAlignment="1">
      <alignment horizontal="center" vertical="center"/>
    </xf>
    <xf numFmtId="0" fontId="65" fillId="0" borderId="1" xfId="0" applyFont="1" applyBorder="1" applyAlignment="1">
      <alignment horizontal="center" vertical="center"/>
    </xf>
    <xf numFmtId="0" fontId="65" fillId="0" borderId="1" xfId="0" applyFont="1" applyFill="1" applyBorder="1" applyAlignment="1">
      <alignment horizontal="center" vertical="center" wrapText="1"/>
    </xf>
    <xf numFmtId="0" fontId="62" fillId="0" borderId="1" xfId="0" applyFont="1" applyBorder="1" applyAlignment="1">
      <alignment horizontal="left" vertical="center" wrapText="1"/>
    </xf>
    <xf numFmtId="0" fontId="45" fillId="5" borderId="1" xfId="0" applyFont="1" applyFill="1" applyBorder="1" applyAlignment="1">
      <alignment horizontal="center" vertical="center"/>
    </xf>
    <xf numFmtId="2" fontId="65" fillId="5" borderId="1" xfId="0" applyNumberFormat="1" applyFont="1" applyFill="1" applyBorder="1" applyAlignment="1">
      <alignment horizontal="center" vertical="center"/>
    </xf>
    <xf numFmtId="0" fontId="65" fillId="5" borderId="1" xfId="0" applyFont="1" applyFill="1" applyBorder="1" applyAlignment="1">
      <alignment horizontal="center" vertical="center"/>
    </xf>
    <xf numFmtId="0" fontId="61" fillId="0" borderId="1" xfId="0" applyFont="1" applyBorder="1" applyAlignment="1">
      <alignment horizontal="center" vertical="center"/>
    </xf>
    <xf numFmtId="0" fontId="65" fillId="0" borderId="1" xfId="0" applyFont="1" applyBorder="1" applyAlignment="1">
      <alignment horizontal="left" vertical="center" wrapText="1"/>
    </xf>
    <xf numFmtId="0" fontId="45" fillId="4" borderId="1" xfId="0" applyFont="1" applyFill="1" applyBorder="1" applyAlignment="1">
      <alignment horizontal="center" vertical="center" wrapText="1"/>
    </xf>
    <xf numFmtId="0" fontId="62" fillId="4" borderId="1" xfId="0" applyFont="1" applyFill="1" applyBorder="1" applyAlignment="1">
      <alignment horizontal="center" vertical="center" wrapText="1"/>
    </xf>
    <xf numFmtId="0" fontId="66" fillId="0" borderId="1" xfId="0" applyFont="1" applyBorder="1" applyAlignment="1">
      <alignment horizontal="center" vertical="center"/>
    </xf>
    <xf numFmtId="0" fontId="65" fillId="4" borderId="6" xfId="0" applyFont="1" applyFill="1" applyBorder="1" applyAlignment="1">
      <alignment horizontal="center" vertical="center" wrapText="1"/>
    </xf>
    <xf numFmtId="0" fontId="68" fillId="0" borderId="1" xfId="0" applyFont="1" applyFill="1" applyBorder="1" applyAlignment="1">
      <alignment horizontal="center" vertical="center" wrapText="1"/>
    </xf>
    <xf numFmtId="0" fontId="65" fillId="0" borderId="1" xfId="0" applyFont="1" applyFill="1" applyBorder="1" applyAlignment="1">
      <alignment horizontal="center" vertical="center"/>
    </xf>
    <xf numFmtId="0" fontId="68" fillId="0" borderId="1" xfId="0" applyFont="1" applyFill="1" applyBorder="1" applyAlignment="1">
      <alignment horizontal="left" vertical="center" wrapText="1"/>
    </xf>
    <xf numFmtId="0" fontId="65" fillId="0" borderId="4" xfId="0" applyFont="1" applyBorder="1" applyAlignment="1">
      <alignment horizontal="center" vertical="center" wrapText="1"/>
    </xf>
    <xf numFmtId="0" fontId="62" fillId="0" borderId="1" xfId="0" applyFont="1" applyBorder="1"/>
    <xf numFmtId="0" fontId="65" fillId="0" borderId="0" xfId="0" applyFont="1" applyAlignment="1">
      <alignment horizontal="center" vertical="center"/>
    </xf>
    <xf numFmtId="0" fontId="65" fillId="0" borderId="0" xfId="0" applyFont="1" applyAlignment="1">
      <alignment vertical="center"/>
    </xf>
    <xf numFmtId="0" fontId="65" fillId="0" borderId="0" xfId="0" applyFont="1" applyAlignment="1">
      <alignment horizontal="center" vertical="center" wrapText="1"/>
    </xf>
    <xf numFmtId="167" fontId="62" fillId="0" borderId="0" xfId="0" applyNumberFormat="1" applyFont="1" applyFill="1" applyAlignment="1">
      <alignment horizontal="right" vertical="center"/>
    </xf>
    <xf numFmtId="167" fontId="62" fillId="0" borderId="3" xfId="1" applyNumberFormat="1" applyFont="1" applyFill="1" applyBorder="1" applyAlignment="1">
      <alignment horizontal="right" vertical="center" wrapText="1"/>
    </xf>
    <xf numFmtId="0" fontId="10" fillId="5" borderId="5" xfId="0" applyFont="1" applyFill="1" applyBorder="1" applyAlignment="1">
      <alignment horizontal="center" vertical="center" wrapText="1"/>
    </xf>
    <xf numFmtId="0" fontId="61" fillId="5" borderId="1" xfId="0" applyFont="1" applyFill="1" applyBorder="1" applyAlignment="1">
      <alignment horizontal="center" vertical="center"/>
    </xf>
    <xf numFmtId="4" fontId="62" fillId="5" borderId="1" xfId="0" applyNumberFormat="1" applyFont="1" applyFill="1" applyBorder="1" applyAlignment="1">
      <alignment horizontal="right" vertical="center"/>
    </xf>
    <xf numFmtId="0" fontId="62" fillId="5" borderId="1" xfId="0" applyFont="1" applyFill="1" applyBorder="1" applyAlignment="1">
      <alignment vertical="center" wrapText="1"/>
    </xf>
    <xf numFmtId="0" fontId="6" fillId="0" borderId="0" xfId="0" applyFont="1" applyAlignment="1">
      <alignment horizontal="center" wrapText="1"/>
    </xf>
    <xf numFmtId="0" fontId="0" fillId="0" borderId="0" xfId="0" applyAlignment="1">
      <alignment horizontal="center" vertical="center"/>
    </xf>
    <xf numFmtId="0" fontId="53" fillId="0" borderId="0" xfId="0" applyFont="1" applyAlignment="1">
      <alignment horizontal="center" vertical="center"/>
    </xf>
    <xf numFmtId="0" fontId="38" fillId="0" borderId="0" xfId="0" applyFont="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12" fillId="0" borderId="0" xfId="0" applyFont="1" applyAlignment="1">
      <alignment horizontal="center" wrapText="1"/>
    </xf>
    <xf numFmtId="0" fontId="5" fillId="0" borderId="0" xfId="0" applyFont="1" applyAlignment="1">
      <alignment horizontal="center"/>
    </xf>
    <xf numFmtId="0" fontId="6" fillId="0" borderId="0" xfId="0" applyFont="1" applyAlignment="1">
      <alignment horizontal="center"/>
    </xf>
    <xf numFmtId="0" fontId="8" fillId="0" borderId="0" xfId="0" applyFont="1" applyAlignment="1">
      <alignment horizontal="center" vertical="center"/>
    </xf>
    <xf numFmtId="0" fontId="45" fillId="0" borderId="2" xfId="0" applyFont="1" applyBorder="1" applyAlignment="1">
      <alignment horizontal="left" vertical="center" wrapText="1"/>
    </xf>
    <xf numFmtId="0" fontId="45" fillId="3" borderId="6"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4" xfId="0" applyFont="1" applyFill="1" applyBorder="1" applyAlignment="1">
      <alignment horizontal="center"/>
    </xf>
    <xf numFmtId="0" fontId="45" fillId="3" borderId="5" xfId="0" applyFont="1" applyFill="1" applyBorder="1" applyAlignment="1">
      <alignment horizontal="center"/>
    </xf>
    <xf numFmtId="0" fontId="45" fillId="3" borderId="3" xfId="0" applyFont="1" applyFill="1" applyBorder="1" applyAlignment="1">
      <alignment horizontal="center"/>
    </xf>
    <xf numFmtId="0" fontId="61" fillId="0" borderId="7" xfId="0" applyFont="1" applyFill="1" applyBorder="1" applyAlignment="1">
      <alignment horizontal="center"/>
    </xf>
    <xf numFmtId="0" fontId="45" fillId="3" borderId="4" xfId="0" applyFont="1" applyFill="1" applyBorder="1" applyAlignment="1">
      <alignment horizontal="center" vertical="top"/>
    </xf>
    <xf numFmtId="0" fontId="45" fillId="3" borderId="3" xfId="0" applyFont="1" applyFill="1" applyBorder="1" applyAlignment="1">
      <alignment horizontal="center" vertical="top"/>
    </xf>
    <xf numFmtId="0" fontId="65" fillId="0" borderId="0" xfId="0" applyFont="1" applyBorder="1" applyAlignment="1">
      <alignment horizontal="center" vertical="center" wrapText="1"/>
    </xf>
    <xf numFmtId="0" fontId="45" fillId="3" borderId="6" xfId="0" applyFont="1" applyFill="1" applyBorder="1" applyAlignment="1">
      <alignment horizontal="center" vertical="center"/>
    </xf>
    <xf numFmtId="0" fontId="45" fillId="3" borderId="7" xfId="0" applyFont="1" applyFill="1" applyBorder="1" applyAlignment="1">
      <alignment horizontal="center" vertical="center"/>
    </xf>
    <xf numFmtId="0" fontId="45" fillId="3" borderId="4" xfId="0" applyFont="1" applyFill="1" applyBorder="1" applyAlignment="1">
      <alignment horizontal="center" wrapText="1"/>
    </xf>
    <xf numFmtId="0" fontId="45" fillId="3" borderId="3" xfId="0" applyFont="1" applyFill="1" applyBorder="1" applyAlignment="1">
      <alignment horizontal="center" wrapText="1"/>
    </xf>
    <xf numFmtId="0" fontId="17" fillId="3" borderId="4"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17" fillId="0" borderId="2" xfId="0" applyFont="1" applyBorder="1" applyAlignment="1">
      <alignment horizontal="left"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5" xfId="0" applyFont="1" applyFill="1" applyBorder="1" applyAlignment="1">
      <alignment horizontal="center" vertical="center"/>
    </xf>
    <xf numFmtId="0" fontId="16" fillId="0" borderId="0" xfId="0" applyFont="1" applyAlignment="1">
      <alignment horizontal="center" vertical="center" wrapText="1"/>
    </xf>
    <xf numFmtId="0" fontId="15" fillId="3" borderId="4"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0" borderId="1" xfId="0" applyFont="1" applyBorder="1" applyAlignment="1">
      <alignment horizontal="center"/>
    </xf>
    <xf numFmtId="0" fontId="15" fillId="0" borderId="2" xfId="0" applyFont="1" applyBorder="1" applyAlignment="1">
      <alignment horizontal="left"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5" xfId="0" applyFont="1" applyFill="1" applyBorder="1" applyAlignment="1">
      <alignment horizontal="center" vertical="center"/>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0" borderId="2" xfId="0" applyFont="1" applyBorder="1" applyAlignment="1">
      <alignment horizontal="left"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40" fillId="3" borderId="4" xfId="0" applyFont="1" applyFill="1" applyBorder="1" applyAlignment="1">
      <alignment horizontal="center" vertical="center"/>
    </xf>
    <xf numFmtId="0" fontId="40" fillId="3" borderId="5" xfId="0" applyFont="1" applyFill="1" applyBorder="1" applyAlignment="1">
      <alignment horizontal="center" vertical="center"/>
    </xf>
    <xf numFmtId="0" fontId="40" fillId="3" borderId="3" xfId="0" applyFont="1" applyFill="1" applyBorder="1" applyAlignment="1">
      <alignment horizontal="center" vertical="center"/>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3" fillId="0" borderId="0" xfId="0" applyFont="1" applyBorder="1" applyAlignment="1">
      <alignment horizontal="center" vertical="center" wrapText="1"/>
    </xf>
    <xf numFmtId="0" fontId="23" fillId="0" borderId="0" xfId="0" applyFont="1" applyBorder="1" applyAlignment="1">
      <alignment horizontal="center"/>
    </xf>
    <xf numFmtId="0" fontId="21" fillId="3" borderId="6" xfId="0" applyFont="1" applyFill="1" applyBorder="1" applyAlignment="1">
      <alignment horizontal="center" vertical="center"/>
    </xf>
    <xf numFmtId="0" fontId="21" fillId="3" borderId="7" xfId="0" applyFont="1" applyFill="1" applyBorder="1" applyAlignment="1">
      <alignment horizontal="center" vertical="center"/>
    </xf>
    <xf numFmtId="0" fontId="43" fillId="3" borderId="4" xfId="0" applyFont="1" applyFill="1" applyBorder="1" applyAlignment="1">
      <alignment horizontal="center" vertical="center"/>
    </xf>
    <xf numFmtId="0" fontId="43" fillId="3" borderId="5" xfId="0" applyFont="1" applyFill="1" applyBorder="1" applyAlignment="1">
      <alignment horizontal="center" vertical="center"/>
    </xf>
    <xf numFmtId="0" fontId="43" fillId="3" borderId="3" xfId="0" applyFont="1" applyFill="1" applyBorder="1" applyAlignment="1">
      <alignment horizontal="center" vertical="center"/>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1" fillId="0" borderId="2" xfId="0" applyFont="1" applyBorder="1" applyAlignment="1">
      <alignment horizontal="left" vertical="center" wrapText="1"/>
    </xf>
    <xf numFmtId="0" fontId="21" fillId="3" borderId="6"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8" fillId="0" borderId="0" xfId="0" applyFont="1" applyAlignment="1">
      <alignment horizontal="center" wrapText="1"/>
    </xf>
    <xf numFmtId="0" fontId="27" fillId="0" borderId="6" xfId="0" applyFont="1" applyBorder="1" applyAlignment="1">
      <alignment horizontal="center" vertical="center"/>
    </xf>
    <xf numFmtId="0" fontId="27" fillId="0" borderId="8" xfId="0" applyFont="1" applyBorder="1" applyAlignment="1">
      <alignment horizontal="center" vertical="center"/>
    </xf>
    <xf numFmtId="0" fontId="27" fillId="0" borderId="7" xfId="0" applyFont="1" applyBorder="1" applyAlignment="1">
      <alignment horizontal="center" vertical="center"/>
    </xf>
    <xf numFmtId="0" fontId="18" fillId="5" borderId="6"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27" fillId="3" borderId="4" xfId="0" applyFont="1" applyFill="1" applyBorder="1" applyAlignment="1">
      <alignment horizontal="center" vertical="center"/>
    </xf>
    <xf numFmtId="0" fontId="27" fillId="3" borderId="5" xfId="0" applyFont="1" applyFill="1" applyBorder="1" applyAlignment="1">
      <alignment horizontal="center" vertical="center"/>
    </xf>
    <xf numFmtId="0" fontId="27" fillId="3" borderId="3" xfId="0" applyFont="1" applyFill="1" applyBorder="1" applyAlignment="1">
      <alignment horizontal="center" vertical="center"/>
    </xf>
    <xf numFmtId="0" fontId="17" fillId="3"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6" xfId="0" applyFont="1" applyBorder="1" applyAlignment="1">
      <alignment horizontal="center" vertical="center"/>
    </xf>
    <xf numFmtId="0" fontId="16" fillId="0" borderId="6" xfId="0" applyFont="1" applyBorder="1" applyAlignment="1">
      <alignment horizontal="center" vertical="center" wrapText="1"/>
    </xf>
    <xf numFmtId="0" fontId="28" fillId="0" borderId="0" xfId="0" applyFont="1" applyAlignment="1">
      <alignment horizontal="center" vertical="center" wrapText="1"/>
    </xf>
    <xf numFmtId="0" fontId="57" fillId="0" borderId="6" xfId="0" applyFont="1" applyFill="1" applyBorder="1" applyAlignment="1">
      <alignment horizontal="center" vertical="center" wrapText="1"/>
    </xf>
    <xf numFmtId="0" fontId="57" fillId="0" borderId="8" xfId="0" applyFont="1" applyFill="1" applyBorder="1" applyAlignment="1">
      <alignment horizontal="center" vertical="center" wrapText="1"/>
    </xf>
    <xf numFmtId="0" fontId="57" fillId="0" borderId="7"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1" fillId="3" borderId="4" xfId="0" applyFont="1" applyFill="1" applyBorder="1" applyAlignment="1">
      <alignment horizontal="center" vertical="center"/>
    </xf>
    <xf numFmtId="0" fontId="31" fillId="3" borderId="3" xfId="0" applyFont="1" applyFill="1" applyBorder="1" applyAlignment="1">
      <alignment horizontal="center" vertical="center"/>
    </xf>
    <xf numFmtId="0" fontId="31" fillId="3" borderId="6" xfId="0" applyFont="1" applyFill="1" applyBorder="1" applyAlignment="1">
      <alignment horizontal="center" vertical="center"/>
    </xf>
    <xf numFmtId="0" fontId="31" fillId="3" borderId="7" xfId="0" applyFont="1" applyFill="1" applyBorder="1" applyAlignment="1">
      <alignment horizontal="center" vertical="center"/>
    </xf>
    <xf numFmtId="0" fontId="22" fillId="0" borderId="2" xfId="0" applyFont="1" applyBorder="1" applyAlignment="1">
      <alignment horizontal="left"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5" xfId="0" applyFont="1" applyFill="1" applyBorder="1" applyAlignment="1">
      <alignment horizontal="center" vertical="center"/>
    </xf>
    <xf numFmtId="0" fontId="65" fillId="0" borderId="0" xfId="0" applyFont="1" applyAlignment="1">
      <alignment horizontal="center" vertical="center"/>
    </xf>
    <xf numFmtId="0" fontId="45" fillId="3" borderId="4" xfId="0" applyFont="1" applyFill="1" applyBorder="1" applyAlignment="1">
      <alignment horizontal="center" vertical="center" wrapText="1"/>
    </xf>
    <xf numFmtId="0" fontId="45" fillId="3" borderId="3" xfId="0" applyFont="1" applyFill="1" applyBorder="1" applyAlignment="1">
      <alignment horizontal="center" vertical="center" wrapText="1"/>
    </xf>
    <xf numFmtId="0" fontId="45" fillId="3" borderId="4" xfId="0" applyFont="1" applyFill="1" applyBorder="1" applyAlignment="1">
      <alignment horizontal="center" vertical="center"/>
    </xf>
    <xf numFmtId="0" fontId="45" fillId="3" borderId="5" xfId="0" applyFont="1" applyFill="1" applyBorder="1" applyAlignment="1">
      <alignment horizontal="center" vertical="center"/>
    </xf>
    <xf numFmtId="0" fontId="45" fillId="3" borderId="3" xfId="0" applyFont="1" applyFill="1" applyBorder="1" applyAlignment="1">
      <alignment horizontal="center" vertical="center"/>
    </xf>
    <xf numFmtId="0" fontId="45" fillId="3" borderId="8" xfId="0" applyFont="1" applyFill="1" applyBorder="1" applyAlignment="1">
      <alignment horizontal="center" vertical="center" wrapText="1"/>
    </xf>
    <xf numFmtId="0" fontId="65" fillId="0" borderId="0" xfId="0" applyFont="1" applyAlignment="1">
      <alignment horizontal="center" vertical="center" wrapText="1"/>
    </xf>
    <xf numFmtId="0" fontId="47" fillId="3" borderId="6" xfId="0" applyFont="1" applyFill="1" applyBorder="1" applyAlignment="1">
      <alignment horizontal="center" vertical="center"/>
    </xf>
    <xf numFmtId="0" fontId="47" fillId="3" borderId="7" xfId="0" applyFont="1" applyFill="1" applyBorder="1" applyAlignment="1">
      <alignment horizontal="center" vertical="center"/>
    </xf>
    <xf numFmtId="0" fontId="47" fillId="0" borderId="2" xfId="0" applyFont="1" applyBorder="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center" vertical="center" wrapText="1"/>
    </xf>
    <xf numFmtId="0" fontId="47" fillId="3" borderId="6" xfId="0" applyFont="1" applyFill="1" applyBorder="1" applyAlignment="1">
      <alignment horizontal="center" vertical="center" wrapText="1"/>
    </xf>
    <xf numFmtId="0" fontId="47" fillId="3" borderId="7" xfId="0" applyFont="1" applyFill="1" applyBorder="1" applyAlignment="1">
      <alignment horizontal="center" vertical="center" wrapText="1"/>
    </xf>
    <xf numFmtId="0" fontId="47" fillId="3" borderId="4" xfId="0" applyFont="1" applyFill="1" applyBorder="1" applyAlignment="1">
      <alignment horizontal="center" vertical="center" wrapText="1"/>
    </xf>
    <xf numFmtId="0" fontId="47" fillId="3" borderId="3" xfId="0" applyFont="1" applyFill="1" applyBorder="1" applyAlignment="1">
      <alignment horizontal="center" vertical="center" wrapText="1"/>
    </xf>
    <xf numFmtId="0" fontId="47" fillId="3" borderId="4" xfId="0" applyFont="1" applyFill="1" applyBorder="1" applyAlignment="1">
      <alignment horizontal="center" vertical="center"/>
    </xf>
    <xf numFmtId="0" fontId="47" fillId="3" borderId="5" xfId="0" applyFont="1" applyFill="1" applyBorder="1" applyAlignment="1">
      <alignment horizontal="center" vertical="center"/>
    </xf>
    <xf numFmtId="0" fontId="47" fillId="3" borderId="3" xfId="0" applyFont="1" applyFill="1" applyBorder="1" applyAlignment="1">
      <alignment horizontal="center" vertical="center"/>
    </xf>
    <xf numFmtId="0" fontId="33" fillId="0" borderId="0" xfId="0" applyFont="1" applyAlignment="1">
      <alignment horizontal="center" vertical="center"/>
    </xf>
    <xf numFmtId="0" fontId="54" fillId="0" borderId="0" xfId="0" applyFont="1" applyAlignment="1">
      <alignment horizontal="center" vertical="center"/>
    </xf>
    <xf numFmtId="0" fontId="55" fillId="0" borderId="0" xfId="0" applyFont="1" applyAlignment="1">
      <alignment horizontal="center" vertical="center"/>
    </xf>
    <xf numFmtId="0" fontId="24" fillId="0" borderId="0" xfId="0" applyFont="1" applyAlignment="1">
      <alignment horizontal="center" wrapText="1"/>
    </xf>
    <xf numFmtId="0" fontId="0" fillId="0" borderId="0" xfId="0" applyAlignment="1">
      <alignment vertical="center"/>
    </xf>
    <xf numFmtId="0" fontId="5" fillId="0" borderId="1" xfId="0" applyFont="1" applyBorder="1" applyAlignment="1">
      <alignment horizontal="left"/>
    </xf>
    <xf numFmtId="0" fontId="6" fillId="0" borderId="1" xfId="0" applyFont="1" applyBorder="1" applyAlignment="1">
      <alignment horizontal="left" vertical="center" wrapText="1"/>
    </xf>
    <xf numFmtId="0" fontId="34" fillId="0" borderId="0" xfId="0" applyFont="1" applyAlignment="1">
      <alignment horizontal="center" vertical="center" wrapText="1"/>
    </xf>
    <xf numFmtId="0" fontId="52" fillId="0" borderId="0" xfId="0" applyFont="1" applyAlignment="1">
      <alignment horizontal="center" vertical="center"/>
    </xf>
  </cellXfs>
  <cellStyles count="2">
    <cellStyle name="Migliaia" xfId="1" builtinId="3"/>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114121</xdr:rowOff>
    </xdr:from>
    <xdr:to>
      <xdr:col>8</xdr:col>
      <xdr:colOff>590549</xdr:colOff>
      <xdr:row>0</xdr:row>
      <xdr:rowOff>733425</xdr:rowOff>
    </xdr:to>
    <xdr:pic>
      <xdr:nvPicPr>
        <xdr:cNvPr id="2" name="Picture 1" descr="Logo-Comune">
          <a:extLst>
            <a:ext uri="{FF2B5EF4-FFF2-40B4-BE49-F238E27FC236}">
              <a16:creationId xmlns=""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6800" y="114121"/>
          <a:ext cx="590549" cy="6193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3612751</xdr:colOff>
      <xdr:row>0</xdr:row>
      <xdr:rowOff>41413</xdr:rowOff>
    </xdr:from>
    <xdr:to>
      <xdr:col>1</xdr:col>
      <xdr:colOff>5108530</xdr:colOff>
      <xdr:row>1</xdr:row>
      <xdr:rowOff>42931</xdr:rowOff>
    </xdr:to>
    <xdr:pic>
      <xdr:nvPicPr>
        <xdr:cNvPr id="3" name="Picture 1" descr="Logo-Comune">
          <a:extLst>
            <a:ext uri="{FF2B5EF4-FFF2-40B4-BE49-F238E27FC236}">
              <a16:creationId xmlns=""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1012" y="41413"/>
          <a:ext cx="1495779" cy="1740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997701</xdr:colOff>
      <xdr:row>0</xdr:row>
      <xdr:rowOff>0</xdr:rowOff>
    </xdr:from>
    <xdr:to>
      <xdr:col>1</xdr:col>
      <xdr:colOff>1659608</xdr:colOff>
      <xdr:row>0</xdr:row>
      <xdr:rowOff>791059</xdr:rowOff>
    </xdr:to>
    <xdr:pic>
      <xdr:nvPicPr>
        <xdr:cNvPr id="2" name="Picture 1" descr="Logo-Comune">
          <a:extLst>
            <a:ext uri="{FF2B5EF4-FFF2-40B4-BE49-F238E27FC236}">
              <a16:creationId xmlns=""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1675752" y="0"/>
          <a:ext cx="661907" cy="7910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7</xdr:col>
      <xdr:colOff>533923</xdr:colOff>
      <xdr:row>0</xdr:row>
      <xdr:rowOff>66674</xdr:rowOff>
    </xdr:from>
    <xdr:to>
      <xdr:col>7</xdr:col>
      <xdr:colOff>981957</xdr:colOff>
      <xdr:row>0</xdr:row>
      <xdr:rowOff>609599</xdr:rowOff>
    </xdr:to>
    <xdr:pic>
      <xdr:nvPicPr>
        <xdr:cNvPr id="3" name="Picture 1" descr="Logo-Comune">
          <a:extLst>
            <a:ext uri="{FF2B5EF4-FFF2-40B4-BE49-F238E27FC236}">
              <a16:creationId xmlns=""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5461" y="66674"/>
          <a:ext cx="448034"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3003550</xdr:colOff>
      <xdr:row>0</xdr:row>
      <xdr:rowOff>0</xdr:rowOff>
    </xdr:from>
    <xdr:to>
      <xdr:col>1</xdr:col>
      <xdr:colOff>4083049</xdr:colOff>
      <xdr:row>1</xdr:row>
      <xdr:rowOff>131152</xdr:rowOff>
    </xdr:to>
    <xdr:pic>
      <xdr:nvPicPr>
        <xdr:cNvPr id="2" name="Picture 1" descr="Logo-Comune">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4300" y="0"/>
          <a:ext cx="1079499" cy="143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1107275</xdr:colOff>
      <xdr:row>4</xdr:row>
      <xdr:rowOff>659386</xdr:rowOff>
    </xdr:from>
    <xdr:to>
      <xdr:col>2</xdr:col>
      <xdr:colOff>1107634</xdr:colOff>
      <xdr:row>4</xdr:row>
      <xdr:rowOff>1099500</xdr:rowOff>
    </xdr:to>
    <xdr:pic>
      <xdr:nvPicPr>
        <xdr:cNvPr id="2" name="Picture 1" descr="Logo-Comune">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1259" y="1284464"/>
          <a:ext cx="359" cy="440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2116869</xdr:colOff>
      <xdr:row>0</xdr:row>
      <xdr:rowOff>55050</xdr:rowOff>
    </xdr:from>
    <xdr:to>
      <xdr:col>1</xdr:col>
      <xdr:colOff>2755904</xdr:colOff>
      <xdr:row>1</xdr:row>
      <xdr:rowOff>9650</xdr:rowOff>
    </xdr:to>
    <xdr:pic>
      <xdr:nvPicPr>
        <xdr:cNvPr id="4" name="Picture 1" descr="Logo-Comune">
          <a:extLst>
            <a:ext uri="{FF2B5EF4-FFF2-40B4-BE49-F238E27FC236}">
              <a16:creationId xmlns=""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7869" y="55050"/>
          <a:ext cx="639035" cy="777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1811994</xdr:colOff>
      <xdr:row>0</xdr:row>
      <xdr:rowOff>66843</xdr:rowOff>
    </xdr:from>
    <xdr:to>
      <xdr:col>1</xdr:col>
      <xdr:colOff>2493211</xdr:colOff>
      <xdr:row>0</xdr:row>
      <xdr:rowOff>935790</xdr:rowOff>
    </xdr:to>
    <xdr:pic>
      <xdr:nvPicPr>
        <xdr:cNvPr id="3" name="Picture 1" descr="Logo-Comune">
          <a:extLst>
            <a:ext uri="{FF2B5EF4-FFF2-40B4-BE49-F238E27FC236}">
              <a16:creationId xmlns=""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9889" y="66843"/>
          <a:ext cx="681217" cy="868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1509246</xdr:colOff>
      <xdr:row>0</xdr:row>
      <xdr:rowOff>77492</xdr:rowOff>
    </xdr:from>
    <xdr:to>
      <xdr:col>1</xdr:col>
      <xdr:colOff>2100993</xdr:colOff>
      <xdr:row>0</xdr:row>
      <xdr:rowOff>826577</xdr:rowOff>
    </xdr:to>
    <xdr:pic>
      <xdr:nvPicPr>
        <xdr:cNvPr id="2" name="Picture 1" descr="Logo-Comune">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9619" y="77492"/>
          <a:ext cx="591747" cy="749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2875054</xdr:colOff>
      <xdr:row>0</xdr:row>
      <xdr:rowOff>97692</xdr:rowOff>
    </xdr:from>
    <xdr:to>
      <xdr:col>1</xdr:col>
      <xdr:colOff>3655604</xdr:colOff>
      <xdr:row>0</xdr:row>
      <xdr:rowOff>976923</xdr:rowOff>
    </xdr:to>
    <xdr:pic>
      <xdr:nvPicPr>
        <xdr:cNvPr id="2" name="Picture 1" descr="Logo-Comune">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1208" y="97692"/>
          <a:ext cx="780550" cy="8792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2124808</xdr:colOff>
      <xdr:row>0</xdr:row>
      <xdr:rowOff>0</xdr:rowOff>
    </xdr:from>
    <xdr:to>
      <xdr:col>1</xdr:col>
      <xdr:colOff>2884247</xdr:colOff>
      <xdr:row>0</xdr:row>
      <xdr:rowOff>1027205</xdr:rowOff>
    </xdr:to>
    <xdr:pic>
      <xdr:nvPicPr>
        <xdr:cNvPr id="2" name="Picture 1" descr="Logo-Comune">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2665" y="0"/>
          <a:ext cx="759439" cy="1027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2028784</xdr:colOff>
      <xdr:row>0</xdr:row>
      <xdr:rowOff>0</xdr:rowOff>
    </xdr:from>
    <xdr:to>
      <xdr:col>1</xdr:col>
      <xdr:colOff>2788223</xdr:colOff>
      <xdr:row>1</xdr:row>
      <xdr:rowOff>37171</xdr:rowOff>
    </xdr:to>
    <xdr:pic>
      <xdr:nvPicPr>
        <xdr:cNvPr id="2" name="Picture 1" descr="Logo-Comune">
          <a:extLst>
            <a:ext uri="{FF2B5EF4-FFF2-40B4-BE49-F238E27FC236}">
              <a16:creationId xmlns=""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6345" y="0"/>
          <a:ext cx="759439" cy="92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2095701</xdr:colOff>
      <xdr:row>0</xdr:row>
      <xdr:rowOff>0</xdr:rowOff>
    </xdr:from>
    <xdr:to>
      <xdr:col>1</xdr:col>
      <xdr:colOff>3227295</xdr:colOff>
      <xdr:row>0</xdr:row>
      <xdr:rowOff>1527824</xdr:rowOff>
    </xdr:to>
    <xdr:pic>
      <xdr:nvPicPr>
        <xdr:cNvPr id="2" name="Picture 1" descr="Logo-Comune">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00819" y="0"/>
          <a:ext cx="1131594" cy="1527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workbookViewId="0">
      <selection activeCell="M17" sqref="M17"/>
    </sheetView>
  </sheetViews>
  <sheetFormatPr defaultRowHeight="15" x14ac:dyDescent="0.25"/>
  <sheetData>
    <row r="1" spans="1:17" ht="66" customHeight="1" x14ac:dyDescent="0.3">
      <c r="A1" s="319"/>
      <c r="B1" s="319"/>
      <c r="C1" s="319"/>
      <c r="D1" s="319"/>
      <c r="E1" s="319"/>
      <c r="F1" s="319"/>
      <c r="G1" s="319"/>
      <c r="H1" s="319"/>
      <c r="I1" s="319"/>
      <c r="J1" s="319"/>
      <c r="K1" s="319"/>
      <c r="L1" s="319"/>
      <c r="M1" s="319"/>
      <c r="N1" s="319"/>
      <c r="O1" s="319"/>
      <c r="P1" s="319"/>
      <c r="Q1" s="319"/>
    </row>
    <row r="2" spans="1:17" ht="36" x14ac:dyDescent="0.25">
      <c r="A2" s="320" t="s">
        <v>328</v>
      </c>
      <c r="B2" s="320"/>
      <c r="C2" s="320"/>
      <c r="D2" s="320"/>
      <c r="E2" s="320"/>
      <c r="F2" s="320"/>
      <c r="G2" s="320"/>
      <c r="H2" s="320"/>
      <c r="I2" s="320"/>
      <c r="J2" s="320"/>
      <c r="K2" s="320"/>
      <c r="L2" s="320"/>
      <c r="M2" s="320"/>
      <c r="N2" s="320"/>
      <c r="O2" s="320"/>
      <c r="P2" s="320"/>
      <c r="Q2" s="320"/>
    </row>
    <row r="3" spans="1:17" ht="14.45" x14ac:dyDescent="0.3">
      <c r="A3" s="321" t="s">
        <v>376</v>
      </c>
      <c r="B3" s="321"/>
      <c r="C3" s="321"/>
      <c r="D3" s="321"/>
      <c r="E3" s="321"/>
      <c r="F3" s="321"/>
      <c r="G3" s="321"/>
      <c r="H3" s="321"/>
      <c r="I3" s="321"/>
      <c r="J3" s="321"/>
      <c r="K3" s="321"/>
      <c r="L3" s="321"/>
      <c r="M3" s="321"/>
      <c r="N3" s="321"/>
      <c r="O3" s="321"/>
      <c r="P3" s="321"/>
      <c r="Q3" s="321"/>
    </row>
    <row r="4" spans="1:17" ht="14.45" x14ac:dyDescent="0.3">
      <c r="A4" s="322" t="s">
        <v>377</v>
      </c>
      <c r="B4" s="323"/>
      <c r="C4" s="323"/>
      <c r="D4" s="323"/>
      <c r="E4" s="323"/>
      <c r="F4" s="323"/>
      <c r="G4" s="323"/>
      <c r="H4" s="323"/>
      <c r="I4" s="323"/>
      <c r="J4" s="323"/>
      <c r="K4" s="323"/>
      <c r="L4" s="323"/>
      <c r="M4" s="323"/>
      <c r="N4" s="323"/>
      <c r="O4" s="323"/>
      <c r="P4" s="323"/>
      <c r="Q4" s="323"/>
    </row>
    <row r="5" spans="1:17" ht="14.45" x14ac:dyDescent="0.3">
      <c r="A5" s="324" t="s">
        <v>378</v>
      </c>
      <c r="B5" s="325"/>
      <c r="C5" s="325"/>
      <c r="D5" s="325"/>
      <c r="E5" s="325"/>
      <c r="F5" s="325"/>
      <c r="G5" s="325"/>
      <c r="H5" s="325"/>
      <c r="I5" s="325"/>
      <c r="J5" s="325"/>
      <c r="K5" s="325"/>
      <c r="L5" s="325"/>
      <c r="M5" s="325"/>
      <c r="N5" s="325"/>
      <c r="O5" s="325"/>
      <c r="P5" s="325"/>
      <c r="Q5" s="325"/>
    </row>
    <row r="6" spans="1:17" ht="123" customHeight="1" x14ac:dyDescent="0.25">
      <c r="A6" s="326" t="s">
        <v>461</v>
      </c>
      <c r="B6" s="326"/>
      <c r="C6" s="326"/>
      <c r="D6" s="326"/>
      <c r="E6" s="326"/>
      <c r="F6" s="326"/>
      <c r="G6" s="326"/>
      <c r="H6" s="326"/>
      <c r="I6" s="326"/>
      <c r="J6" s="326"/>
      <c r="K6" s="326"/>
      <c r="L6" s="326"/>
      <c r="M6" s="326"/>
      <c r="N6" s="326"/>
      <c r="O6" s="326"/>
      <c r="P6" s="326"/>
      <c r="Q6" s="326"/>
    </row>
    <row r="7" spans="1:17" ht="26.25" customHeight="1" x14ac:dyDescent="0.25">
      <c r="A7" s="327" t="s">
        <v>462</v>
      </c>
      <c r="B7" s="328"/>
      <c r="C7" s="328"/>
      <c r="D7" s="328"/>
      <c r="E7" s="328"/>
      <c r="F7" s="328"/>
      <c r="G7" s="328"/>
      <c r="H7" s="328"/>
      <c r="I7" s="328"/>
      <c r="J7" s="328"/>
      <c r="K7" s="328"/>
      <c r="L7" s="328"/>
      <c r="M7" s="328"/>
      <c r="N7" s="328"/>
      <c r="O7" s="328"/>
      <c r="P7" s="328"/>
      <c r="Q7" s="328"/>
    </row>
    <row r="8" spans="1:17" x14ac:dyDescent="0.25">
      <c r="A8" s="328" t="s">
        <v>463</v>
      </c>
      <c r="B8" s="328"/>
      <c r="C8" s="328"/>
      <c r="D8" s="328"/>
      <c r="E8" s="328"/>
      <c r="F8" s="328"/>
      <c r="G8" s="328"/>
      <c r="H8" s="328"/>
      <c r="I8" s="328"/>
      <c r="J8" s="328"/>
      <c r="K8" s="328"/>
      <c r="L8" s="328"/>
      <c r="M8" s="328"/>
      <c r="N8" s="328"/>
      <c r="O8" s="328"/>
      <c r="P8" s="328"/>
      <c r="Q8" s="328"/>
    </row>
    <row r="9" spans="1:17" x14ac:dyDescent="0.25">
      <c r="A9" s="23"/>
      <c r="B9" s="23"/>
      <c r="C9" s="23"/>
      <c r="D9" s="23"/>
      <c r="E9" s="23"/>
      <c r="F9" s="23"/>
      <c r="G9" s="23"/>
      <c r="H9" s="23"/>
      <c r="I9" s="23"/>
      <c r="J9" s="23"/>
      <c r="K9" s="23"/>
      <c r="L9" s="23"/>
      <c r="M9" s="23"/>
      <c r="N9" s="23"/>
      <c r="O9" s="23"/>
      <c r="P9" s="23"/>
      <c r="Q9" s="23"/>
    </row>
    <row r="10" spans="1:17" ht="14.45" x14ac:dyDescent="0.3">
      <c r="A10" s="23"/>
      <c r="B10" s="23"/>
      <c r="C10" s="23"/>
      <c r="D10" s="23"/>
      <c r="E10" s="23"/>
      <c r="F10" s="23"/>
      <c r="G10" s="23"/>
      <c r="H10" s="23"/>
      <c r="I10" s="23"/>
      <c r="J10" s="23"/>
      <c r="K10" s="23"/>
      <c r="L10" s="23"/>
      <c r="M10" s="23"/>
      <c r="N10" s="23"/>
      <c r="O10" s="23"/>
      <c r="P10" s="23"/>
      <c r="Q10" s="23"/>
    </row>
    <row r="11" spans="1:17" ht="14.45" x14ac:dyDescent="0.3">
      <c r="A11" s="23"/>
      <c r="B11" s="23"/>
      <c r="C11" s="23"/>
      <c r="D11" s="23"/>
      <c r="E11" s="23"/>
      <c r="F11" s="23"/>
      <c r="G11" s="23"/>
      <c r="H11" s="23"/>
      <c r="I11" s="23"/>
      <c r="J11" s="318" t="s">
        <v>172</v>
      </c>
      <c r="K11" s="318"/>
      <c r="L11" s="318"/>
      <c r="M11" s="318"/>
      <c r="N11" s="318"/>
      <c r="O11" s="318"/>
      <c r="P11" s="318"/>
      <c r="Q11" s="318"/>
    </row>
  </sheetData>
  <mergeCells count="9">
    <mergeCell ref="J11:Q11"/>
    <mergeCell ref="A1:Q1"/>
    <mergeCell ref="A2:Q2"/>
    <mergeCell ref="A3:Q3"/>
    <mergeCell ref="A4:Q4"/>
    <mergeCell ref="A5:Q5"/>
    <mergeCell ref="A6:Q6"/>
    <mergeCell ref="A7:Q7"/>
    <mergeCell ref="A8:Q8"/>
  </mergeCells>
  <pageMargins left="0.7" right="0.7" top="0.75" bottom="0.75" header="0.3" footer="0.3"/>
  <pageSetup paperSize="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topLeftCell="A16" zoomScale="20" zoomScaleNormal="20" workbookViewId="0">
      <selection activeCell="C4" sqref="C4"/>
    </sheetView>
  </sheetViews>
  <sheetFormatPr defaultRowHeight="15" x14ac:dyDescent="0.25"/>
  <cols>
    <col min="1" max="1" width="12.28515625" customWidth="1"/>
    <col min="2" max="2" width="138.42578125" customWidth="1"/>
    <col min="3" max="3" width="75.5703125" customWidth="1"/>
    <col min="4" max="4" width="58.85546875" customWidth="1"/>
    <col min="5" max="5" width="55.7109375" customWidth="1"/>
    <col min="6" max="6" width="57.85546875" customWidth="1"/>
    <col min="7" max="7" width="70.5703125" customWidth="1"/>
    <col min="8" max="8" width="71.5703125" customWidth="1"/>
    <col min="9" max="9" width="52.140625" customWidth="1"/>
    <col min="10" max="10" width="54.85546875" customWidth="1"/>
    <col min="11" max="11" width="115.42578125" customWidth="1"/>
    <col min="12" max="12" width="255.140625" customWidth="1"/>
  </cols>
  <sheetData>
    <row r="1" spans="1:13" ht="138.6" customHeight="1" x14ac:dyDescent="0.7">
      <c r="A1" s="440"/>
      <c r="B1" s="440"/>
      <c r="C1" s="309"/>
      <c r="D1" s="310"/>
      <c r="E1" s="279"/>
      <c r="F1" s="279"/>
      <c r="G1" s="279"/>
      <c r="H1" s="279"/>
      <c r="I1" s="279"/>
      <c r="J1" s="279"/>
      <c r="K1" s="279"/>
      <c r="L1" s="279"/>
    </row>
    <row r="2" spans="1:13" ht="67.900000000000006" customHeight="1" x14ac:dyDescent="0.55000000000000004">
      <c r="A2" s="309"/>
      <c r="B2" s="170" t="s">
        <v>321</v>
      </c>
      <c r="C2" s="309"/>
      <c r="D2" s="447" t="s">
        <v>449</v>
      </c>
      <c r="E2" s="447"/>
      <c r="F2" s="447"/>
      <c r="G2" s="447"/>
      <c r="H2" s="447"/>
      <c r="I2" s="447"/>
      <c r="J2" s="447"/>
      <c r="K2" s="447"/>
      <c r="L2" s="279"/>
    </row>
    <row r="3" spans="1:13" s="181" customFormat="1" ht="45" customHeight="1" x14ac:dyDescent="0.55000000000000004">
      <c r="A3" s="309"/>
      <c r="B3" s="276" t="s">
        <v>385</v>
      </c>
      <c r="C3" s="309"/>
      <c r="D3" s="447"/>
      <c r="E3" s="447"/>
      <c r="F3" s="447"/>
      <c r="G3" s="447"/>
      <c r="H3" s="447"/>
      <c r="I3" s="447"/>
      <c r="J3" s="447"/>
      <c r="K3" s="447"/>
      <c r="L3" s="279"/>
    </row>
    <row r="4" spans="1:13" ht="56.45" customHeight="1" x14ac:dyDescent="0.55000000000000004">
      <c r="A4" s="309"/>
      <c r="B4" s="170" t="s">
        <v>329</v>
      </c>
      <c r="C4" s="309"/>
      <c r="D4" s="447"/>
      <c r="E4" s="447"/>
      <c r="F4" s="447"/>
      <c r="G4" s="447"/>
      <c r="H4" s="447"/>
      <c r="I4" s="447"/>
      <c r="J4" s="447"/>
      <c r="K4" s="447"/>
      <c r="L4" s="279"/>
    </row>
    <row r="5" spans="1:13" ht="92.25" customHeight="1" x14ac:dyDescent="0.55000000000000004">
      <c r="A5" s="309"/>
      <c r="B5" s="277" t="s">
        <v>324</v>
      </c>
      <c r="C5" s="311"/>
      <c r="D5" s="447"/>
      <c r="E5" s="447"/>
      <c r="F5" s="447"/>
      <c r="G5" s="447"/>
      <c r="H5" s="447"/>
      <c r="I5" s="447"/>
      <c r="J5" s="447"/>
      <c r="K5" s="447"/>
      <c r="L5" s="279"/>
      <c r="M5" s="7"/>
    </row>
    <row r="6" spans="1:13" s="13" customFormat="1" ht="89.25" customHeight="1" x14ac:dyDescent="0.55000000000000004">
      <c r="A6" s="330" t="s">
        <v>310</v>
      </c>
      <c r="B6" s="330"/>
      <c r="C6" s="330"/>
      <c r="D6" s="330"/>
      <c r="E6" s="330"/>
      <c r="F6" s="330"/>
      <c r="G6" s="279"/>
      <c r="H6" s="279"/>
      <c r="I6" s="279"/>
      <c r="J6" s="279"/>
      <c r="K6" s="279"/>
      <c r="L6" s="279"/>
      <c r="M6" s="12"/>
    </row>
    <row r="7" spans="1:13" s="13" customFormat="1" ht="44.25" customHeight="1" x14ac:dyDescent="0.3">
      <c r="A7" s="331" t="s">
        <v>0</v>
      </c>
      <c r="B7" s="331" t="s">
        <v>1</v>
      </c>
      <c r="C7" s="331" t="s">
        <v>264</v>
      </c>
      <c r="D7" s="331" t="s">
        <v>21</v>
      </c>
      <c r="E7" s="441" t="s">
        <v>2</v>
      </c>
      <c r="F7" s="442"/>
      <c r="G7" s="443" t="s">
        <v>8</v>
      </c>
      <c r="H7" s="444"/>
      <c r="I7" s="444"/>
      <c r="J7" s="443" t="s">
        <v>13</v>
      </c>
      <c r="K7" s="445"/>
      <c r="L7" s="340" t="s">
        <v>15</v>
      </c>
      <c r="M7" s="12"/>
    </row>
    <row r="8" spans="1:13" s="13" customFormat="1" ht="261.75" customHeight="1" x14ac:dyDescent="0.3">
      <c r="A8" s="332"/>
      <c r="B8" s="332"/>
      <c r="C8" s="446"/>
      <c r="D8" s="332"/>
      <c r="E8" s="253" t="s">
        <v>3</v>
      </c>
      <c r="F8" s="253" t="s">
        <v>6</v>
      </c>
      <c r="G8" s="254" t="s">
        <v>9</v>
      </c>
      <c r="H8" s="253" t="s">
        <v>7</v>
      </c>
      <c r="I8" s="253" t="s">
        <v>10</v>
      </c>
      <c r="J8" s="253" t="s">
        <v>14</v>
      </c>
      <c r="K8" s="253" t="s">
        <v>20</v>
      </c>
      <c r="L8" s="341"/>
      <c r="M8" s="12"/>
    </row>
    <row r="9" spans="1:13" s="13" customFormat="1" ht="409.5" customHeight="1" x14ac:dyDescent="0.3">
      <c r="A9" s="280">
        <v>1</v>
      </c>
      <c r="B9" s="281" t="s">
        <v>446</v>
      </c>
      <c r="C9" s="282" t="s">
        <v>293</v>
      </c>
      <c r="D9" s="264" t="s">
        <v>187</v>
      </c>
      <c r="E9" s="264" t="s">
        <v>398</v>
      </c>
      <c r="F9" s="281" t="s">
        <v>161</v>
      </c>
      <c r="G9" s="265" t="s">
        <v>18</v>
      </c>
      <c r="H9" s="265" t="s">
        <v>18</v>
      </c>
      <c r="I9" s="265" t="s">
        <v>17</v>
      </c>
      <c r="J9" s="265" t="s">
        <v>18</v>
      </c>
      <c r="K9" s="265" t="s">
        <v>18</v>
      </c>
      <c r="L9" s="283" t="s">
        <v>433</v>
      </c>
      <c r="M9" s="12"/>
    </row>
    <row r="10" spans="1:13" s="13" customFormat="1" ht="408" customHeight="1" x14ac:dyDescent="0.3">
      <c r="A10" s="280">
        <v>2</v>
      </c>
      <c r="B10" s="264" t="s">
        <v>442</v>
      </c>
      <c r="C10" s="284" t="s">
        <v>294</v>
      </c>
      <c r="D10" s="264" t="s">
        <v>22</v>
      </c>
      <c r="E10" s="265" t="s">
        <v>4</v>
      </c>
      <c r="F10" s="264" t="s">
        <v>399</v>
      </c>
      <c r="G10" s="265" t="s">
        <v>17</v>
      </c>
      <c r="H10" s="265" t="s">
        <v>18</v>
      </c>
      <c r="I10" s="265" t="s">
        <v>18</v>
      </c>
      <c r="J10" s="265" t="s">
        <v>18</v>
      </c>
      <c r="K10" s="265" t="s">
        <v>17</v>
      </c>
      <c r="L10" s="266" t="s">
        <v>434</v>
      </c>
      <c r="M10" s="12"/>
    </row>
    <row r="11" spans="1:13" s="13" customFormat="1" ht="351" customHeight="1" x14ac:dyDescent="0.3">
      <c r="A11" s="280">
        <v>3</v>
      </c>
      <c r="B11" s="282" t="s">
        <v>464</v>
      </c>
      <c r="C11" s="282" t="s">
        <v>300</v>
      </c>
      <c r="D11" s="264" t="s">
        <v>394</v>
      </c>
      <c r="E11" s="285" t="s">
        <v>4</v>
      </c>
      <c r="F11" s="264" t="s">
        <v>160</v>
      </c>
      <c r="G11" s="285" t="s">
        <v>17</v>
      </c>
      <c r="H11" s="281" t="s">
        <v>18</v>
      </c>
      <c r="I11" s="285" t="s">
        <v>18</v>
      </c>
      <c r="J11" s="264" t="s">
        <v>17</v>
      </c>
      <c r="K11" s="264" t="s">
        <v>17</v>
      </c>
      <c r="L11" s="286" t="s">
        <v>435</v>
      </c>
      <c r="M11" s="12"/>
    </row>
    <row r="12" spans="1:13" s="13" customFormat="1" ht="399" customHeight="1" x14ac:dyDescent="0.3">
      <c r="A12" s="287">
        <v>4</v>
      </c>
      <c r="B12" s="288" t="s">
        <v>445</v>
      </c>
      <c r="C12" s="282" t="s">
        <v>467</v>
      </c>
      <c r="D12" s="290" t="s">
        <v>141</v>
      </c>
      <c r="E12" s="288" t="s">
        <v>80</v>
      </c>
      <c r="F12" s="288" t="s">
        <v>36</v>
      </c>
      <c r="G12" s="291" t="s">
        <v>17</v>
      </c>
      <c r="H12" s="292" t="s">
        <v>17</v>
      </c>
      <c r="I12" s="290" t="s">
        <v>17</v>
      </c>
      <c r="J12" s="293" t="s">
        <v>17</v>
      </c>
      <c r="K12" s="290" t="s">
        <v>17</v>
      </c>
      <c r="L12" s="294" t="s">
        <v>436</v>
      </c>
      <c r="M12" s="12"/>
    </row>
    <row r="13" spans="1:13" s="13" customFormat="1" ht="409.5" customHeight="1" x14ac:dyDescent="0.3">
      <c r="A13" s="295">
        <v>5</v>
      </c>
      <c r="B13" s="285" t="s">
        <v>443</v>
      </c>
      <c r="C13" s="282" t="s">
        <v>465</v>
      </c>
      <c r="D13" s="264" t="s">
        <v>267</v>
      </c>
      <c r="E13" s="285" t="s">
        <v>80</v>
      </c>
      <c r="F13" s="264" t="s">
        <v>158</v>
      </c>
      <c r="G13" s="296" t="s">
        <v>17</v>
      </c>
      <c r="H13" s="297" t="s">
        <v>17</v>
      </c>
      <c r="I13" s="264" t="s">
        <v>17</v>
      </c>
      <c r="J13" s="285" t="s">
        <v>17</v>
      </c>
      <c r="K13" s="264" t="s">
        <v>17</v>
      </c>
      <c r="L13" s="266" t="s">
        <v>374</v>
      </c>
      <c r="M13" s="12"/>
    </row>
    <row r="14" spans="1:13" s="13" customFormat="1" ht="327" customHeight="1" x14ac:dyDescent="0.3">
      <c r="A14" s="298">
        <v>6</v>
      </c>
      <c r="B14" s="263" t="s">
        <v>75</v>
      </c>
      <c r="C14" s="289" t="s">
        <v>290</v>
      </c>
      <c r="D14" s="290" t="s">
        <v>242</v>
      </c>
      <c r="E14" s="290" t="s">
        <v>80</v>
      </c>
      <c r="F14" s="290" t="s">
        <v>160</v>
      </c>
      <c r="G14" s="292" t="s">
        <v>17</v>
      </c>
      <c r="H14" s="290" t="s">
        <v>17</v>
      </c>
      <c r="I14" s="292" t="s">
        <v>17</v>
      </c>
      <c r="J14" s="292" t="s">
        <v>17</v>
      </c>
      <c r="K14" s="292" t="s">
        <v>17</v>
      </c>
      <c r="L14" s="294" t="s">
        <v>353</v>
      </c>
      <c r="M14" s="12"/>
    </row>
    <row r="15" spans="1:13" s="13" customFormat="1" ht="305.25" customHeight="1" x14ac:dyDescent="0.3">
      <c r="A15" s="298">
        <v>7</v>
      </c>
      <c r="B15" s="263" t="s">
        <v>48</v>
      </c>
      <c r="C15" s="293" t="s">
        <v>308</v>
      </c>
      <c r="D15" s="263" t="s">
        <v>49</v>
      </c>
      <c r="E15" s="263" t="s">
        <v>5</v>
      </c>
      <c r="F15" s="290" t="s">
        <v>162</v>
      </c>
      <c r="G15" s="263" t="s">
        <v>18</v>
      </c>
      <c r="H15" s="263" t="s">
        <v>18</v>
      </c>
      <c r="I15" s="263" t="s">
        <v>18</v>
      </c>
      <c r="J15" s="263" t="s">
        <v>17</v>
      </c>
      <c r="K15" s="263" t="s">
        <v>17</v>
      </c>
      <c r="L15" s="294" t="s">
        <v>437</v>
      </c>
      <c r="M15" s="12"/>
    </row>
    <row r="16" spans="1:13" s="13" customFormat="1" ht="409.5" customHeight="1" x14ac:dyDescent="0.3">
      <c r="A16" s="255">
        <v>8</v>
      </c>
      <c r="B16" s="263" t="s">
        <v>89</v>
      </c>
      <c r="C16" s="293" t="s">
        <v>308</v>
      </c>
      <c r="D16" s="288" t="s">
        <v>133</v>
      </c>
      <c r="E16" s="292" t="s">
        <v>4</v>
      </c>
      <c r="F16" s="288" t="s">
        <v>42</v>
      </c>
      <c r="G16" s="292" t="s">
        <v>17</v>
      </c>
      <c r="H16" s="292" t="s">
        <v>18</v>
      </c>
      <c r="I16" s="292" t="s">
        <v>18</v>
      </c>
      <c r="J16" s="292" t="s">
        <v>17</v>
      </c>
      <c r="K16" s="292" t="s">
        <v>17</v>
      </c>
      <c r="L16" s="299" t="s">
        <v>309</v>
      </c>
      <c r="M16" s="12"/>
    </row>
    <row r="17" spans="1:13" s="13" customFormat="1" ht="310.5" customHeight="1" x14ac:dyDescent="0.3">
      <c r="A17" s="300">
        <v>9</v>
      </c>
      <c r="B17" s="289" t="s">
        <v>441</v>
      </c>
      <c r="C17" s="289" t="s">
        <v>290</v>
      </c>
      <c r="D17" s="301" t="s">
        <v>243</v>
      </c>
      <c r="E17" s="289" t="s">
        <v>4</v>
      </c>
      <c r="F17" s="290" t="s">
        <v>160</v>
      </c>
      <c r="G17" s="302" t="s">
        <v>17</v>
      </c>
      <c r="H17" s="301"/>
      <c r="I17" s="290" t="s">
        <v>17</v>
      </c>
      <c r="J17" s="289" t="s">
        <v>17</v>
      </c>
      <c r="K17" s="292" t="s">
        <v>17</v>
      </c>
      <c r="L17" s="262" t="s">
        <v>352</v>
      </c>
      <c r="M17" s="12"/>
    </row>
    <row r="18" spans="1:13" s="13" customFormat="1" ht="409.5" customHeight="1" x14ac:dyDescent="0.3">
      <c r="A18" s="300">
        <v>10</v>
      </c>
      <c r="B18" s="289" t="s">
        <v>405</v>
      </c>
      <c r="C18" s="303" t="s">
        <v>466</v>
      </c>
      <c r="D18" s="256" t="s">
        <v>153</v>
      </c>
      <c r="E18" s="289" t="s">
        <v>4</v>
      </c>
      <c r="F18" s="290" t="s">
        <v>176</v>
      </c>
      <c r="G18" s="302" t="s">
        <v>17</v>
      </c>
      <c r="H18" s="301"/>
      <c r="I18" s="290" t="s">
        <v>17</v>
      </c>
      <c r="J18" s="289" t="s">
        <v>17</v>
      </c>
      <c r="K18" s="292" t="s">
        <v>17</v>
      </c>
      <c r="L18" s="262" t="s">
        <v>199</v>
      </c>
      <c r="M18" s="12"/>
    </row>
    <row r="19" spans="1:13" s="13" customFormat="1" ht="245.25" customHeight="1" x14ac:dyDescent="0.3">
      <c r="A19" s="298">
        <v>11</v>
      </c>
      <c r="B19" s="290" t="s">
        <v>40</v>
      </c>
      <c r="C19" s="289" t="s">
        <v>307</v>
      </c>
      <c r="D19" s="290" t="s">
        <v>177</v>
      </c>
      <c r="E19" s="263" t="s">
        <v>41</v>
      </c>
      <c r="F19" s="290" t="s">
        <v>145</v>
      </c>
      <c r="G19" s="263" t="s">
        <v>17</v>
      </c>
      <c r="H19" s="263"/>
      <c r="I19" s="263"/>
      <c r="J19" s="263" t="s">
        <v>17</v>
      </c>
      <c r="K19" s="263" t="s">
        <v>17</v>
      </c>
      <c r="L19" s="262" t="s">
        <v>438</v>
      </c>
      <c r="M19" s="12"/>
    </row>
    <row r="20" spans="1:13" s="13" customFormat="1" ht="270.75" customHeight="1" x14ac:dyDescent="0.3">
      <c r="A20" s="298">
        <v>12</v>
      </c>
      <c r="B20" s="304" t="s">
        <v>448</v>
      </c>
      <c r="C20" s="289" t="s">
        <v>307</v>
      </c>
      <c r="D20" s="256" t="s">
        <v>39</v>
      </c>
      <c r="E20" s="304" t="s">
        <v>4</v>
      </c>
      <c r="F20" s="290" t="s">
        <v>144</v>
      </c>
      <c r="G20" s="288" t="s">
        <v>17</v>
      </c>
      <c r="H20" s="292"/>
      <c r="I20" s="305" t="s">
        <v>17</v>
      </c>
      <c r="J20" s="293" t="s">
        <v>17</v>
      </c>
      <c r="K20" s="293" t="s">
        <v>17</v>
      </c>
      <c r="L20" s="306" t="s">
        <v>439</v>
      </c>
      <c r="M20" s="12"/>
    </row>
    <row r="21" spans="1:13" s="13" customFormat="1" ht="407.25" customHeight="1" x14ac:dyDescent="0.3">
      <c r="A21" s="298">
        <v>13</v>
      </c>
      <c r="B21" s="290" t="s">
        <v>447</v>
      </c>
      <c r="C21" s="307" t="s">
        <v>294</v>
      </c>
      <c r="D21" s="290" t="s">
        <v>35</v>
      </c>
      <c r="E21" s="263" t="s">
        <v>4</v>
      </c>
      <c r="F21" s="290" t="s">
        <v>144</v>
      </c>
      <c r="G21" s="263" t="s">
        <v>18</v>
      </c>
      <c r="H21" s="298" t="s">
        <v>18</v>
      </c>
      <c r="I21" s="263" t="s">
        <v>17</v>
      </c>
      <c r="J21" s="263" t="s">
        <v>18</v>
      </c>
      <c r="K21" s="263" t="s">
        <v>17</v>
      </c>
      <c r="L21" s="260" t="s">
        <v>200</v>
      </c>
      <c r="M21" s="12"/>
    </row>
    <row r="22" spans="1:13" s="14" customFormat="1" ht="408" customHeight="1" x14ac:dyDescent="0.55000000000000004">
      <c r="A22" s="298">
        <v>14</v>
      </c>
      <c r="B22" s="290" t="s">
        <v>444</v>
      </c>
      <c r="C22" s="307" t="s">
        <v>294</v>
      </c>
      <c r="D22" s="290" t="s">
        <v>32</v>
      </c>
      <c r="E22" s="263" t="s">
        <v>4</v>
      </c>
      <c r="F22" s="290" t="s">
        <v>306</v>
      </c>
      <c r="G22" s="263" t="s">
        <v>17</v>
      </c>
      <c r="H22" s="308"/>
      <c r="I22" s="263" t="s">
        <v>17</v>
      </c>
      <c r="J22" s="263" t="s">
        <v>17</v>
      </c>
      <c r="K22" s="263" t="s">
        <v>17</v>
      </c>
      <c r="L22" s="294" t="s">
        <v>440</v>
      </c>
      <c r="M22" s="20"/>
    </row>
    <row r="23" spans="1:13" s="13" customFormat="1" ht="40.5" customHeight="1" x14ac:dyDescent="0.55000000000000004">
      <c r="A23" s="279"/>
      <c r="B23" s="279"/>
      <c r="C23" s="279"/>
      <c r="D23" s="279"/>
      <c r="E23" s="279"/>
      <c r="F23" s="279"/>
      <c r="G23" s="279"/>
      <c r="H23" s="279"/>
      <c r="I23" s="279"/>
      <c r="J23" s="279"/>
      <c r="K23" s="279"/>
      <c r="L23" s="279" t="s">
        <v>121</v>
      </c>
    </row>
    <row r="24" spans="1:13" s="13" customFormat="1" ht="28.5" x14ac:dyDescent="0.45">
      <c r="A24" s="124"/>
      <c r="B24" s="124"/>
      <c r="C24" s="124"/>
      <c r="D24" s="124"/>
      <c r="E24" s="124"/>
      <c r="F24" s="124"/>
      <c r="G24" s="124"/>
      <c r="H24" s="124"/>
      <c r="I24" s="124"/>
      <c r="J24" s="124"/>
      <c r="K24" s="123"/>
      <c r="L24" s="123"/>
    </row>
    <row r="25" spans="1:13" ht="20.25" customHeight="1" x14ac:dyDescent="0.3">
      <c r="A25" s="31"/>
      <c r="B25" s="31"/>
      <c r="C25" s="31"/>
      <c r="D25" s="31"/>
      <c r="E25" s="31"/>
      <c r="F25" s="31"/>
      <c r="G25" s="31"/>
      <c r="H25" s="31"/>
      <c r="I25" s="31"/>
      <c r="J25" s="31"/>
      <c r="K25" s="31"/>
      <c r="L25" s="31"/>
    </row>
    <row r="28" spans="1:13" ht="15" customHeight="1" x14ac:dyDescent="0.25">
      <c r="E28" s="83"/>
    </row>
  </sheetData>
  <mergeCells count="11">
    <mergeCell ref="L7:L8"/>
    <mergeCell ref="A1:B1"/>
    <mergeCell ref="A6:F6"/>
    <mergeCell ref="A7:A8"/>
    <mergeCell ref="B7:B8"/>
    <mergeCell ref="D7:D8"/>
    <mergeCell ref="E7:F7"/>
    <mergeCell ref="G7:I7"/>
    <mergeCell ref="J7:K7"/>
    <mergeCell ref="C7:C8"/>
    <mergeCell ref="D2:K5"/>
  </mergeCells>
  <pageMargins left="0.7" right="0.7" top="0.75" bottom="0.75" header="0.3" footer="0.3"/>
  <pageSetup paperSize="8" scale="1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zoomScale="59" zoomScaleNormal="59" workbookViewId="0">
      <selection activeCell="G16" sqref="G16"/>
    </sheetView>
  </sheetViews>
  <sheetFormatPr defaultRowHeight="15" x14ac:dyDescent="0.25"/>
  <cols>
    <col min="1" max="1" width="10.140625" customWidth="1"/>
    <col min="2" max="2" width="57.140625" customWidth="1"/>
    <col min="3" max="3" width="43.28515625" customWidth="1"/>
    <col min="4" max="4" width="18.85546875" customWidth="1"/>
    <col min="5" max="5" width="28.7109375" customWidth="1"/>
    <col min="6" max="6" width="17.85546875" customWidth="1"/>
    <col min="7" max="7" width="19.5703125" customWidth="1"/>
    <col min="8" max="8" width="28.7109375" customWidth="1"/>
    <col min="9" max="9" width="42.140625" customWidth="1"/>
    <col min="10" max="10" width="48" customWidth="1"/>
    <col min="11" max="11" width="117" customWidth="1"/>
  </cols>
  <sheetData>
    <row r="1" spans="1:11" ht="63" customHeight="1" x14ac:dyDescent="0.3">
      <c r="A1" s="451"/>
      <c r="B1" s="451"/>
      <c r="C1" s="137"/>
      <c r="D1" s="138"/>
      <c r="E1" s="138"/>
      <c r="F1" s="138"/>
      <c r="G1" s="138"/>
      <c r="H1" s="138"/>
      <c r="I1" s="138"/>
      <c r="J1" s="138"/>
      <c r="K1" s="138"/>
    </row>
    <row r="2" spans="1:11" ht="48.75" customHeight="1" x14ac:dyDescent="0.25">
      <c r="A2" s="460" t="s">
        <v>328</v>
      </c>
      <c r="B2" s="460"/>
      <c r="C2" s="137"/>
      <c r="D2" s="138"/>
      <c r="E2" s="138"/>
      <c r="F2" s="138"/>
      <c r="G2" s="138"/>
      <c r="H2" s="138"/>
      <c r="I2" s="138"/>
      <c r="J2" s="138"/>
      <c r="K2" s="138"/>
    </row>
    <row r="3" spans="1:11" ht="44.25" customHeight="1" x14ac:dyDescent="0.25">
      <c r="A3" s="461" t="s">
        <v>382</v>
      </c>
      <c r="B3" s="461"/>
      <c r="C3" s="137"/>
      <c r="D3" s="463" t="s">
        <v>315</v>
      </c>
      <c r="E3" s="463"/>
      <c r="F3" s="463"/>
      <c r="G3" s="463"/>
      <c r="H3" s="463"/>
      <c r="I3" s="463"/>
      <c r="J3" s="463"/>
      <c r="K3" s="138"/>
    </row>
    <row r="4" spans="1:11" ht="45" customHeight="1" x14ac:dyDescent="0.25">
      <c r="A4" s="462" t="s">
        <v>386</v>
      </c>
      <c r="B4" s="462"/>
      <c r="C4" s="137"/>
      <c r="D4" s="463"/>
      <c r="E4" s="463"/>
      <c r="F4" s="463"/>
      <c r="G4" s="463"/>
      <c r="H4" s="463"/>
      <c r="I4" s="463"/>
      <c r="J4" s="463"/>
      <c r="K4" s="138"/>
    </row>
    <row r="5" spans="1:11" ht="60.75" customHeight="1" x14ac:dyDescent="0.25">
      <c r="A5" s="452" t="s">
        <v>387</v>
      </c>
      <c r="B5" s="452"/>
      <c r="C5" s="139"/>
      <c r="D5" s="463"/>
      <c r="E5" s="463"/>
      <c r="F5" s="463"/>
      <c r="G5" s="463"/>
      <c r="H5" s="463"/>
      <c r="I5" s="463"/>
      <c r="J5" s="463"/>
      <c r="K5" s="20"/>
    </row>
    <row r="6" spans="1:11" ht="60.75" customHeight="1" x14ac:dyDescent="0.35">
      <c r="A6" s="450" t="s">
        <v>476</v>
      </c>
      <c r="B6" s="450"/>
      <c r="C6" s="450"/>
      <c r="D6" s="450"/>
      <c r="E6" s="450"/>
      <c r="F6" s="450"/>
      <c r="G6" s="450"/>
      <c r="H6" s="450"/>
      <c r="I6" s="140"/>
      <c r="J6" s="140"/>
      <c r="K6" s="140"/>
    </row>
    <row r="7" spans="1:11" ht="18" x14ac:dyDescent="0.25">
      <c r="A7" s="453" t="s">
        <v>0</v>
      </c>
      <c r="B7" s="453" t="s">
        <v>1</v>
      </c>
      <c r="C7" s="453" t="s">
        <v>21</v>
      </c>
      <c r="D7" s="455" t="s">
        <v>2</v>
      </c>
      <c r="E7" s="456"/>
      <c r="F7" s="457" t="s">
        <v>8</v>
      </c>
      <c r="G7" s="458"/>
      <c r="H7" s="458"/>
      <c r="I7" s="457" t="s">
        <v>13</v>
      </c>
      <c r="J7" s="459"/>
      <c r="K7" s="448" t="s">
        <v>15</v>
      </c>
    </row>
    <row r="8" spans="1:11" ht="126" x14ac:dyDescent="0.25">
      <c r="A8" s="454"/>
      <c r="B8" s="454"/>
      <c r="C8" s="454"/>
      <c r="D8" s="141" t="s">
        <v>88</v>
      </c>
      <c r="E8" s="141" t="s">
        <v>6</v>
      </c>
      <c r="F8" s="142" t="s">
        <v>9</v>
      </c>
      <c r="G8" s="141" t="s">
        <v>7</v>
      </c>
      <c r="H8" s="141" t="s">
        <v>10</v>
      </c>
      <c r="I8" s="141" t="s">
        <v>14</v>
      </c>
      <c r="J8" s="141" t="s">
        <v>20</v>
      </c>
      <c r="K8" s="449"/>
    </row>
    <row r="9" spans="1:11" ht="108" customHeight="1" x14ac:dyDescent="0.25">
      <c r="A9" s="198">
        <v>1</v>
      </c>
      <c r="B9" s="199" t="s">
        <v>469</v>
      </c>
      <c r="C9" s="199" t="s">
        <v>375</v>
      </c>
      <c r="D9" s="198" t="s">
        <v>4</v>
      </c>
      <c r="E9" s="199" t="s">
        <v>228</v>
      </c>
      <c r="F9" s="199" t="s">
        <v>123</v>
      </c>
      <c r="G9" s="200"/>
      <c r="H9" s="200"/>
      <c r="I9" s="198" t="s">
        <v>17</v>
      </c>
      <c r="J9" s="198" t="s">
        <v>17</v>
      </c>
      <c r="K9" s="199" t="s">
        <v>459</v>
      </c>
    </row>
    <row r="10" spans="1:11" ht="106.5" customHeight="1" x14ac:dyDescent="0.25">
      <c r="A10" s="198">
        <v>2</v>
      </c>
      <c r="B10" s="199" t="s">
        <v>460</v>
      </c>
      <c r="C10" s="314" t="s">
        <v>468</v>
      </c>
      <c r="D10" s="198" t="s">
        <v>4</v>
      </c>
      <c r="E10" s="199" t="s">
        <v>458</v>
      </c>
      <c r="F10" s="199" t="s">
        <v>18</v>
      </c>
      <c r="G10" s="198"/>
      <c r="H10" s="200"/>
      <c r="I10" s="198" t="s">
        <v>17</v>
      </c>
      <c r="J10" s="198" t="s">
        <v>17</v>
      </c>
      <c r="K10" s="199" t="s">
        <v>475</v>
      </c>
    </row>
    <row r="11" spans="1:11" ht="100.5" customHeight="1" x14ac:dyDescent="0.25">
      <c r="A11" s="187"/>
      <c r="B11" s="188"/>
      <c r="C11" s="187"/>
      <c r="D11" s="187"/>
      <c r="E11" s="188"/>
      <c r="F11" s="188"/>
      <c r="G11" s="187"/>
      <c r="H11" s="189"/>
      <c r="I11" s="187"/>
      <c r="J11" s="187"/>
      <c r="K11" s="188"/>
    </row>
    <row r="12" spans="1:11" ht="100.5" customHeight="1" x14ac:dyDescent="0.3">
      <c r="A12" s="187"/>
      <c r="B12" s="188"/>
      <c r="C12" s="188"/>
      <c r="D12" s="187"/>
      <c r="E12" s="188"/>
      <c r="F12" s="188"/>
      <c r="G12" s="187"/>
      <c r="H12" s="189"/>
      <c r="I12" s="187"/>
      <c r="J12" s="187"/>
      <c r="K12" s="188"/>
    </row>
    <row r="14" spans="1:11" ht="17.45" x14ac:dyDescent="0.3">
      <c r="K14" s="151" t="s">
        <v>402</v>
      </c>
    </row>
  </sheetData>
  <mergeCells count="14">
    <mergeCell ref="K7:K8"/>
    <mergeCell ref="A6:H6"/>
    <mergeCell ref="A1:B1"/>
    <mergeCell ref="A5:B5"/>
    <mergeCell ref="A7:A8"/>
    <mergeCell ref="B7:B8"/>
    <mergeCell ref="C7:C8"/>
    <mergeCell ref="D7:E7"/>
    <mergeCell ref="F7:H7"/>
    <mergeCell ref="I7:J7"/>
    <mergeCell ref="A2:B2"/>
    <mergeCell ref="A3:B3"/>
    <mergeCell ref="A4:B4"/>
    <mergeCell ref="D3:J5"/>
  </mergeCells>
  <pageMargins left="0.7" right="0.7" top="0.75" bottom="0.75" header="0.3" footer="0.3"/>
  <pageSetup paperSize="8" scale="4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zoomScale="91" zoomScaleNormal="91" workbookViewId="0">
      <selection activeCell="H10" sqref="H10"/>
    </sheetView>
  </sheetViews>
  <sheetFormatPr defaultRowHeight="15" x14ac:dyDescent="0.25"/>
  <cols>
    <col min="2" max="2" width="40" customWidth="1"/>
    <col min="3" max="3" width="5.42578125" customWidth="1"/>
    <col min="6" max="6" width="5" customWidth="1"/>
    <col min="7" max="7" width="10" customWidth="1"/>
    <col min="8" max="8" width="38.42578125" customWidth="1"/>
    <col min="9" max="9" width="24.28515625" customWidth="1"/>
    <col min="15" max="15" width="18.7109375" customWidth="1"/>
    <col min="16" max="17" width="9.140625" customWidth="1"/>
  </cols>
  <sheetData>
    <row r="1" spans="1:20" ht="48.75" customHeight="1" x14ac:dyDescent="0.3">
      <c r="A1" s="464"/>
      <c r="B1" s="464"/>
      <c r="C1" s="464"/>
      <c r="D1" s="464"/>
      <c r="E1" s="464"/>
      <c r="F1" s="464"/>
      <c r="G1" s="464"/>
      <c r="H1" s="464"/>
      <c r="I1" s="464"/>
      <c r="J1" s="464"/>
      <c r="K1" s="464"/>
      <c r="L1" s="464"/>
      <c r="M1" s="464"/>
      <c r="N1" s="464"/>
    </row>
    <row r="2" spans="1:20" ht="48.75" customHeight="1" x14ac:dyDescent="0.25">
      <c r="A2" s="468" t="s">
        <v>327</v>
      </c>
      <c r="B2" s="319"/>
      <c r="C2" s="319"/>
      <c r="D2" s="319"/>
      <c r="E2" s="319"/>
      <c r="F2" s="319"/>
      <c r="G2" s="319"/>
      <c r="H2" s="319"/>
      <c r="I2" s="319"/>
      <c r="J2" s="319"/>
      <c r="K2" s="319"/>
      <c r="L2" s="319"/>
      <c r="M2" s="319"/>
      <c r="N2" s="167"/>
    </row>
    <row r="3" spans="1:20" ht="19.899999999999999" customHeight="1" x14ac:dyDescent="0.25">
      <c r="A3" s="467" t="s">
        <v>389</v>
      </c>
      <c r="B3" s="467"/>
      <c r="C3" s="467"/>
      <c r="D3" s="467"/>
      <c r="E3" s="467"/>
      <c r="F3" s="467"/>
      <c r="G3" s="467"/>
      <c r="H3" s="467"/>
      <c r="I3" s="467"/>
      <c r="J3" s="467"/>
      <c r="K3" s="467"/>
      <c r="L3" s="467"/>
      <c r="M3" s="467"/>
      <c r="N3" s="126"/>
      <c r="O3" s="41"/>
      <c r="P3" s="41"/>
      <c r="Q3" s="41"/>
    </row>
    <row r="4" spans="1:20" ht="44.25" customHeight="1" x14ac:dyDescent="0.3">
      <c r="A4" s="324" t="s">
        <v>388</v>
      </c>
      <c r="B4" s="324"/>
      <c r="C4" s="324"/>
      <c r="D4" s="324"/>
      <c r="E4" s="324"/>
      <c r="F4" s="324"/>
      <c r="G4" s="324"/>
      <c r="H4" s="324"/>
      <c r="I4" s="324"/>
      <c r="J4" s="324"/>
      <c r="K4" s="324"/>
      <c r="L4" s="324"/>
      <c r="M4" s="324"/>
      <c r="N4" s="128"/>
      <c r="O4" s="42"/>
      <c r="P4" s="42"/>
      <c r="Q4" s="42"/>
      <c r="R4" s="26"/>
      <c r="S4" s="26"/>
      <c r="T4" s="26"/>
    </row>
    <row r="5" spans="1:20" ht="149.25" customHeight="1" x14ac:dyDescent="0.25">
      <c r="A5" s="325" t="s">
        <v>326</v>
      </c>
      <c r="B5" s="325"/>
      <c r="C5" s="325"/>
      <c r="D5" s="325"/>
      <c r="E5" s="325"/>
      <c r="F5" s="325"/>
      <c r="G5" s="325"/>
      <c r="H5" s="325"/>
      <c r="I5" s="325"/>
      <c r="J5" s="325"/>
      <c r="K5" s="325"/>
      <c r="L5" s="325"/>
      <c r="M5" s="325"/>
      <c r="N5" s="127"/>
    </row>
    <row r="6" spans="1:20" ht="14.45" x14ac:dyDescent="0.3">
      <c r="A6" s="6"/>
      <c r="B6" s="23"/>
      <c r="C6" s="23"/>
      <c r="D6" s="23"/>
      <c r="E6" s="23"/>
      <c r="F6" s="23"/>
      <c r="G6" s="6"/>
      <c r="H6" s="27" t="s">
        <v>26</v>
      </c>
      <c r="I6" s="23"/>
      <c r="J6" s="23"/>
      <c r="K6" s="23"/>
      <c r="L6" s="23"/>
      <c r="M6" s="23"/>
      <c r="N6" s="23"/>
    </row>
    <row r="7" spans="1:20" ht="15" customHeight="1" x14ac:dyDescent="0.25">
      <c r="A7" s="5" t="s">
        <v>23</v>
      </c>
      <c r="B7" s="466" t="s">
        <v>197</v>
      </c>
      <c r="C7" s="466"/>
      <c r="D7" s="466"/>
      <c r="E7" s="466"/>
      <c r="F7" s="466"/>
      <c r="G7" s="466"/>
      <c r="H7" s="184">
        <v>3495944.59</v>
      </c>
      <c r="I7" s="23"/>
      <c r="J7" s="23"/>
      <c r="K7" s="23"/>
      <c r="L7" s="23"/>
      <c r="M7" s="23"/>
      <c r="N7" s="23"/>
    </row>
    <row r="8" spans="1:20" ht="20.25" customHeight="1" x14ac:dyDescent="0.25">
      <c r="A8" s="5" t="s">
        <v>24</v>
      </c>
      <c r="B8" s="466" t="s">
        <v>248</v>
      </c>
      <c r="C8" s="466"/>
      <c r="D8" s="466"/>
      <c r="E8" s="466"/>
      <c r="F8" s="466"/>
      <c r="G8" s="466"/>
      <c r="H8" s="185">
        <v>65821.740000000005</v>
      </c>
      <c r="I8" s="23"/>
      <c r="J8" s="23"/>
      <c r="K8" s="23"/>
      <c r="L8" s="23"/>
      <c r="M8" s="23"/>
      <c r="N8" s="23"/>
    </row>
    <row r="9" spans="1:20" ht="22.5" customHeight="1" x14ac:dyDescent="0.25">
      <c r="A9" s="5" t="s">
        <v>37</v>
      </c>
      <c r="B9" s="466" t="s">
        <v>320</v>
      </c>
      <c r="C9" s="466"/>
      <c r="D9" s="466"/>
      <c r="E9" s="466"/>
      <c r="F9" s="466"/>
      <c r="G9" s="466"/>
      <c r="H9" s="185">
        <v>50000</v>
      </c>
      <c r="I9" s="23"/>
      <c r="J9" s="23"/>
      <c r="K9" s="23"/>
      <c r="L9" s="23"/>
      <c r="M9" s="23"/>
      <c r="N9" s="23"/>
    </row>
    <row r="10" spans="1:20" ht="14.45" x14ac:dyDescent="0.3">
      <c r="A10" s="5"/>
      <c r="B10" s="465" t="s">
        <v>25</v>
      </c>
      <c r="C10" s="465"/>
      <c r="D10" s="465"/>
      <c r="E10" s="465"/>
      <c r="F10" s="465"/>
      <c r="G10" s="465"/>
      <c r="H10" s="185">
        <f>SUM(H7:H9)</f>
        <v>3611766.33</v>
      </c>
      <c r="I10" s="23"/>
      <c r="J10" s="23"/>
      <c r="K10" s="23"/>
      <c r="L10" s="23"/>
      <c r="M10" s="23"/>
      <c r="N10" s="23"/>
    </row>
    <row r="11" spans="1:20" ht="14.45" x14ac:dyDescent="0.3">
      <c r="A11" s="23"/>
      <c r="B11" s="23"/>
      <c r="C11" s="23"/>
      <c r="D11" s="23"/>
      <c r="E11" s="23"/>
      <c r="F11" s="23"/>
      <c r="G11" s="23"/>
      <c r="H11" s="186"/>
      <c r="I11" s="23"/>
      <c r="J11" s="23"/>
      <c r="K11" s="23"/>
      <c r="L11" s="23"/>
      <c r="M11" s="23"/>
      <c r="N11" s="23"/>
    </row>
    <row r="12" spans="1:20" ht="14.45" x14ac:dyDescent="0.3">
      <c r="A12" s="23"/>
      <c r="B12" s="23"/>
      <c r="C12" s="23"/>
      <c r="D12" s="23"/>
      <c r="E12" s="23"/>
      <c r="F12" s="23"/>
      <c r="G12" s="23"/>
      <c r="H12" s="186"/>
      <c r="I12" s="23"/>
      <c r="J12" s="23"/>
      <c r="K12" s="23"/>
      <c r="L12" s="23"/>
      <c r="M12" s="23"/>
      <c r="N12" s="23"/>
    </row>
    <row r="13" spans="1:20" ht="14.45" x14ac:dyDescent="0.3">
      <c r="A13" s="23"/>
      <c r="B13" s="23"/>
      <c r="C13" s="23"/>
      <c r="D13" s="23"/>
      <c r="E13" s="23"/>
      <c r="F13" s="23"/>
      <c r="G13" s="23"/>
      <c r="H13" s="186"/>
      <c r="I13" s="23"/>
      <c r="J13" s="23"/>
      <c r="K13" s="23"/>
      <c r="L13" s="23"/>
      <c r="M13" s="23"/>
      <c r="N13" s="23"/>
    </row>
    <row r="14" spans="1:20" ht="21.75" customHeight="1" x14ac:dyDescent="0.3">
      <c r="A14" s="5" t="s">
        <v>90</v>
      </c>
      <c r="B14" s="5" t="s">
        <v>91</v>
      </c>
      <c r="C14" s="5"/>
      <c r="D14" s="5"/>
      <c r="E14" s="5"/>
      <c r="F14" s="5"/>
      <c r="G14" s="5"/>
      <c r="H14" s="185">
        <v>464893.47</v>
      </c>
      <c r="I14" s="23" t="s">
        <v>109</v>
      </c>
      <c r="J14" s="23"/>
      <c r="K14" s="23"/>
      <c r="L14" s="23"/>
      <c r="M14" s="23"/>
      <c r="N14" s="23"/>
      <c r="O14" s="190"/>
    </row>
    <row r="15" spans="1:20" ht="14.45" x14ac:dyDescent="0.3">
      <c r="A15" s="23"/>
      <c r="B15" s="23"/>
      <c r="C15" s="23"/>
      <c r="D15" s="23"/>
      <c r="E15" s="23"/>
      <c r="F15" s="23"/>
      <c r="G15" s="23"/>
      <c r="H15" s="135"/>
      <c r="I15" s="23"/>
      <c r="J15" s="23"/>
      <c r="K15" s="23"/>
      <c r="L15" s="23"/>
      <c r="M15" s="23"/>
      <c r="N15" s="23"/>
      <c r="O15" s="190"/>
    </row>
    <row r="16" spans="1:20" ht="14.45" x14ac:dyDescent="0.3">
      <c r="A16" s="23"/>
      <c r="B16" s="23"/>
      <c r="C16" s="23"/>
      <c r="D16" s="23"/>
      <c r="E16" s="23"/>
      <c r="F16" s="23"/>
      <c r="G16" s="23"/>
      <c r="H16" s="23"/>
      <c r="I16" s="23"/>
      <c r="J16" s="23"/>
      <c r="K16" s="23"/>
      <c r="L16" s="23"/>
      <c r="M16" s="23"/>
      <c r="N16" s="23"/>
      <c r="O16" s="190"/>
    </row>
    <row r="17" spans="1:15" ht="14.45" x14ac:dyDescent="0.3">
      <c r="A17" s="23"/>
      <c r="B17" s="23"/>
      <c r="C17" s="23"/>
      <c r="D17" s="23"/>
      <c r="E17" s="23"/>
      <c r="F17" s="23"/>
      <c r="G17" s="23"/>
      <c r="H17" s="23"/>
      <c r="I17" s="23"/>
      <c r="J17" s="23"/>
      <c r="K17" s="23"/>
      <c r="L17" s="23"/>
      <c r="M17" s="23"/>
      <c r="N17" s="23"/>
      <c r="O17" s="190"/>
    </row>
    <row r="18" spans="1:15" ht="14.45" x14ac:dyDescent="0.3">
      <c r="A18" s="23" t="s">
        <v>110</v>
      </c>
      <c r="B18" s="328" t="s">
        <v>151</v>
      </c>
      <c r="C18" s="328"/>
      <c r="D18" s="328"/>
      <c r="E18" s="328"/>
      <c r="F18" s="328"/>
      <c r="G18" s="328"/>
      <c r="H18" s="328"/>
      <c r="I18" s="328"/>
      <c r="J18" s="328"/>
      <c r="K18" s="328"/>
      <c r="L18" s="328"/>
      <c r="M18" s="23"/>
      <c r="N18" s="23"/>
      <c r="O18" s="190"/>
    </row>
    <row r="19" spans="1:15" ht="14.45" x14ac:dyDescent="0.3">
      <c r="A19" s="23"/>
      <c r="B19" s="23"/>
      <c r="C19" s="23"/>
      <c r="D19" s="23"/>
      <c r="E19" s="23"/>
      <c r="F19" s="23"/>
      <c r="G19" s="23"/>
      <c r="H19" s="23"/>
      <c r="I19" s="23"/>
      <c r="J19" s="23"/>
      <c r="K19" s="23"/>
      <c r="L19" s="23"/>
      <c r="M19" s="23"/>
      <c r="N19" s="23"/>
    </row>
    <row r="20" spans="1:15" ht="14.45" x14ac:dyDescent="0.3">
      <c r="A20" s="23"/>
      <c r="B20" s="23"/>
      <c r="C20" s="23"/>
      <c r="D20" s="23"/>
      <c r="E20" s="23"/>
      <c r="F20" s="23"/>
      <c r="G20" s="23"/>
      <c r="H20" s="23"/>
      <c r="I20" s="23"/>
      <c r="J20" s="23"/>
      <c r="K20" s="23"/>
      <c r="L20" s="23"/>
      <c r="M20" s="23"/>
      <c r="N20" s="23"/>
    </row>
    <row r="21" spans="1:15" ht="14.45" x14ac:dyDescent="0.3">
      <c r="A21" s="23"/>
      <c r="B21" s="23"/>
      <c r="C21" s="23"/>
      <c r="D21" s="23"/>
      <c r="E21" s="23"/>
      <c r="F21" s="23"/>
      <c r="G21" s="23"/>
      <c r="H21" s="23"/>
      <c r="I21" s="23"/>
      <c r="J21" s="23"/>
      <c r="K21" s="23"/>
      <c r="L21" s="23"/>
      <c r="M21" s="23"/>
      <c r="N21" s="23"/>
    </row>
    <row r="22" spans="1:15" ht="14.45" x14ac:dyDescent="0.3">
      <c r="A22" s="23"/>
      <c r="B22" s="23"/>
      <c r="C22" s="23"/>
      <c r="D22" s="23"/>
      <c r="E22" s="23"/>
      <c r="F22" s="23"/>
      <c r="G22" s="23"/>
      <c r="H22" s="23"/>
      <c r="I22" s="23"/>
      <c r="J22" s="23"/>
      <c r="K22" s="23"/>
      <c r="L22" s="23"/>
      <c r="M22" s="23"/>
      <c r="N22" s="23"/>
    </row>
    <row r="23" spans="1:15" ht="14.45" x14ac:dyDescent="0.3">
      <c r="A23" s="23"/>
      <c r="B23" s="23"/>
      <c r="C23" s="23"/>
      <c r="D23" s="23"/>
      <c r="E23" s="23"/>
      <c r="F23" s="23"/>
      <c r="G23" s="23"/>
      <c r="H23" s="23"/>
      <c r="I23" s="23" t="s">
        <v>403</v>
      </c>
      <c r="J23" s="23"/>
      <c r="K23" s="23"/>
      <c r="L23" s="23"/>
      <c r="M23" s="23"/>
      <c r="N23" s="23"/>
    </row>
    <row r="24" spans="1:15" ht="14.45" x14ac:dyDescent="0.3">
      <c r="A24" s="23"/>
      <c r="B24" s="23"/>
      <c r="C24" s="23"/>
      <c r="D24" s="23"/>
      <c r="E24" s="23"/>
      <c r="F24" s="23"/>
      <c r="G24" s="23"/>
      <c r="H24" s="23"/>
      <c r="I24" s="23"/>
      <c r="J24" s="23"/>
      <c r="K24" s="23"/>
      <c r="L24" s="23"/>
      <c r="M24" s="23"/>
      <c r="N24" s="23"/>
    </row>
    <row r="25" spans="1:15" ht="14.45" x14ac:dyDescent="0.3">
      <c r="A25" s="23"/>
      <c r="B25" s="23"/>
      <c r="C25" s="23"/>
      <c r="D25" s="23"/>
      <c r="E25" s="23"/>
      <c r="F25" s="23"/>
      <c r="G25" s="23"/>
      <c r="H25" s="23"/>
      <c r="I25" s="23"/>
      <c r="J25" s="23"/>
      <c r="K25" s="23"/>
      <c r="L25" s="23"/>
      <c r="M25" s="23"/>
      <c r="N25" s="23"/>
    </row>
    <row r="26" spans="1:15" ht="14.45" x14ac:dyDescent="0.3">
      <c r="A26" s="23"/>
      <c r="B26" s="23"/>
      <c r="C26" s="23"/>
      <c r="D26" s="23"/>
      <c r="E26" s="23"/>
      <c r="F26" s="23"/>
      <c r="G26" s="23"/>
      <c r="H26" s="23"/>
      <c r="I26" s="23"/>
      <c r="J26" s="23"/>
      <c r="K26" s="23"/>
      <c r="L26" s="23"/>
      <c r="M26" s="23"/>
      <c r="N26" s="23"/>
    </row>
    <row r="34" spans="8:8" ht="33.75" x14ac:dyDescent="0.5">
      <c r="H34" s="193"/>
    </row>
  </sheetData>
  <mergeCells count="10">
    <mergeCell ref="B18:L18"/>
    <mergeCell ref="A1:N1"/>
    <mergeCell ref="B10:G10"/>
    <mergeCell ref="B7:G7"/>
    <mergeCell ref="B8:G8"/>
    <mergeCell ref="B9:G9"/>
    <mergeCell ref="A5:M5"/>
    <mergeCell ref="A4:M4"/>
    <mergeCell ref="A3:M3"/>
    <mergeCell ref="A2:M2"/>
  </mergeCells>
  <pageMargins left="0.7" right="0.7" top="0.75" bottom="0.75" header="0.3" footer="0.3"/>
  <pageSetup paperSize="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42"/>
  <sheetViews>
    <sheetView tabSelected="1" topLeftCell="A22" zoomScale="25" zoomScaleNormal="25" workbookViewId="0">
      <selection activeCell="N48" sqref="N48"/>
    </sheetView>
  </sheetViews>
  <sheetFormatPr defaultRowHeight="15" x14ac:dyDescent="0.25"/>
  <cols>
    <col min="1" max="1" width="13.7109375" customWidth="1"/>
    <col min="2" max="2" width="119.140625" customWidth="1"/>
    <col min="3" max="4" width="60.140625" customWidth="1"/>
    <col min="5" max="5" width="61.28515625" customWidth="1"/>
    <col min="6" max="6" width="41.42578125" customWidth="1"/>
    <col min="7" max="7" width="44.7109375" customWidth="1"/>
    <col min="8" max="8" width="61.85546875" customWidth="1"/>
    <col min="9" max="9" width="55.42578125" customWidth="1"/>
    <col min="10" max="10" width="44.140625" customWidth="1"/>
    <col min="11" max="11" width="82.7109375" customWidth="1"/>
    <col min="12" max="12" width="51.140625" customWidth="1"/>
    <col min="13" max="13" width="54.5703125" customWidth="1"/>
    <col min="14" max="14" width="255.42578125" customWidth="1"/>
  </cols>
  <sheetData>
    <row r="1" spans="1:47" s="13" customFormat="1" ht="106.5" customHeight="1" x14ac:dyDescent="0.35">
      <c r="A1" s="329"/>
      <c r="B1" s="329"/>
      <c r="C1" s="39"/>
    </row>
    <row r="2" spans="1:47" s="13" customFormat="1" ht="60.6" customHeight="1" x14ac:dyDescent="0.7">
      <c r="A2" s="274"/>
      <c r="B2" s="170" t="s">
        <v>321</v>
      </c>
      <c r="C2" s="275"/>
      <c r="D2" s="272"/>
      <c r="E2" s="339" t="s">
        <v>431</v>
      </c>
      <c r="F2" s="339"/>
      <c r="G2" s="339"/>
      <c r="H2" s="339"/>
      <c r="I2" s="339"/>
      <c r="J2" s="339"/>
      <c r="K2" s="339"/>
      <c r="L2" s="339"/>
    </row>
    <row r="3" spans="1:47" s="13" customFormat="1" ht="30.6" customHeight="1" x14ac:dyDescent="0.7">
      <c r="A3" s="274"/>
      <c r="B3" s="276" t="s">
        <v>379</v>
      </c>
      <c r="C3" s="275"/>
      <c r="D3" s="272"/>
      <c r="E3" s="339"/>
      <c r="F3" s="339"/>
      <c r="G3" s="339"/>
      <c r="H3" s="339"/>
      <c r="I3" s="339"/>
      <c r="J3" s="339"/>
      <c r="K3" s="339"/>
      <c r="L3" s="339"/>
    </row>
    <row r="4" spans="1:47" s="13" customFormat="1" ht="54.6" customHeight="1" x14ac:dyDescent="0.7">
      <c r="A4" s="274"/>
      <c r="B4" s="170" t="s">
        <v>322</v>
      </c>
      <c r="C4" s="275"/>
      <c r="D4" s="272"/>
      <c r="E4" s="339"/>
      <c r="F4" s="339"/>
      <c r="G4" s="339"/>
      <c r="H4" s="339"/>
      <c r="I4" s="339"/>
      <c r="J4" s="339"/>
      <c r="K4" s="339"/>
      <c r="L4" s="339"/>
    </row>
    <row r="5" spans="1:47" s="13" customFormat="1" ht="71.45" customHeight="1" x14ac:dyDescent="0.3">
      <c r="A5" s="277" t="s">
        <v>430</v>
      </c>
      <c r="B5" s="277" t="s">
        <v>324</v>
      </c>
      <c r="C5" s="278"/>
      <c r="D5" s="278"/>
      <c r="E5" s="339"/>
      <c r="F5" s="339"/>
      <c r="G5" s="339"/>
      <c r="H5" s="339"/>
      <c r="I5" s="339"/>
      <c r="J5" s="339"/>
      <c r="K5" s="339"/>
      <c r="L5" s="339"/>
      <c r="M5" s="12"/>
      <c r="N5" s="12"/>
    </row>
    <row r="6" spans="1:47" s="13" customFormat="1" ht="123.6" customHeight="1" x14ac:dyDescent="0.55000000000000004">
      <c r="A6" s="330" t="s">
        <v>268</v>
      </c>
      <c r="B6" s="330"/>
      <c r="C6" s="330"/>
      <c r="D6" s="330"/>
      <c r="E6" s="330"/>
      <c r="F6" s="279"/>
      <c r="G6" s="279"/>
      <c r="H6" s="279"/>
      <c r="I6" s="279"/>
      <c r="J6" s="279"/>
      <c r="K6" s="279"/>
      <c r="L6" s="279"/>
      <c r="M6" s="74"/>
      <c r="N6" s="74"/>
    </row>
    <row r="7" spans="1:47" s="13" customFormat="1" ht="59.25" customHeight="1" x14ac:dyDescent="0.6">
      <c r="A7" s="331" t="s">
        <v>0</v>
      </c>
      <c r="B7" s="340" t="s">
        <v>1</v>
      </c>
      <c r="C7" s="331" t="s">
        <v>21</v>
      </c>
      <c r="D7" s="342" t="s">
        <v>2</v>
      </c>
      <c r="E7" s="343"/>
      <c r="F7" s="333" t="s">
        <v>8</v>
      </c>
      <c r="G7" s="334"/>
      <c r="H7" s="334"/>
      <c r="I7" s="334"/>
      <c r="J7" s="333" t="s">
        <v>11</v>
      </c>
      <c r="K7" s="335"/>
      <c r="L7" s="337" t="s">
        <v>13</v>
      </c>
      <c r="M7" s="338"/>
      <c r="N7" s="340" t="s">
        <v>15</v>
      </c>
    </row>
    <row r="8" spans="1:47" s="13" customFormat="1" ht="369" customHeight="1" x14ac:dyDescent="0.3">
      <c r="A8" s="332"/>
      <c r="B8" s="341"/>
      <c r="C8" s="332"/>
      <c r="D8" s="252" t="s">
        <v>3</v>
      </c>
      <c r="E8" s="253" t="s">
        <v>6</v>
      </c>
      <c r="F8" s="254" t="s">
        <v>9</v>
      </c>
      <c r="G8" s="253" t="s">
        <v>7</v>
      </c>
      <c r="H8" s="253" t="s">
        <v>16</v>
      </c>
      <c r="I8" s="253" t="s">
        <v>10</v>
      </c>
      <c r="J8" s="253" t="s">
        <v>125</v>
      </c>
      <c r="K8" s="253" t="s">
        <v>111</v>
      </c>
      <c r="L8" s="253" t="s">
        <v>14</v>
      </c>
      <c r="M8" s="253" t="s">
        <v>20</v>
      </c>
      <c r="N8" s="341"/>
    </row>
    <row r="9" spans="1:47" s="14" customFormat="1" ht="251.25" customHeight="1" x14ac:dyDescent="0.3">
      <c r="A9" s="255">
        <v>1</v>
      </c>
      <c r="B9" s="260" t="s">
        <v>474</v>
      </c>
      <c r="C9" s="256" t="s">
        <v>131</v>
      </c>
      <c r="D9" s="257" t="s">
        <v>4</v>
      </c>
      <c r="E9" s="256" t="s">
        <v>132</v>
      </c>
      <c r="F9" s="257" t="s">
        <v>17</v>
      </c>
      <c r="G9" s="257"/>
      <c r="H9" s="257"/>
      <c r="I9" s="257"/>
      <c r="J9" s="258"/>
      <c r="K9" s="259">
        <v>33628.9</v>
      </c>
      <c r="L9" s="257" t="s">
        <v>17</v>
      </c>
      <c r="M9" s="257" t="s">
        <v>17</v>
      </c>
      <c r="N9" s="260" t="s">
        <v>417</v>
      </c>
    </row>
    <row r="10" spans="1:47" s="14" customFormat="1" ht="265.5" customHeight="1" x14ac:dyDescent="0.3">
      <c r="A10" s="255">
        <v>2</v>
      </c>
      <c r="B10" s="260" t="s">
        <v>473</v>
      </c>
      <c r="C10" s="256" t="s">
        <v>275</v>
      </c>
      <c r="D10" s="256" t="s">
        <v>4</v>
      </c>
      <c r="E10" s="256" t="s">
        <v>276</v>
      </c>
      <c r="F10" s="257" t="s">
        <v>17</v>
      </c>
      <c r="G10" s="257"/>
      <c r="H10" s="257"/>
      <c r="I10" s="257"/>
      <c r="J10" s="257"/>
      <c r="K10" s="261">
        <v>1000</v>
      </c>
      <c r="L10" s="257" t="s">
        <v>17</v>
      </c>
      <c r="M10" s="257" t="s">
        <v>17</v>
      </c>
      <c r="N10" s="262" t="s">
        <v>418</v>
      </c>
    </row>
    <row r="11" spans="1:47" s="14" customFormat="1" ht="357" customHeight="1" x14ac:dyDescent="0.3">
      <c r="A11" s="255">
        <v>3</v>
      </c>
      <c r="B11" s="260" t="s">
        <v>471</v>
      </c>
      <c r="C11" s="256" t="s">
        <v>195</v>
      </c>
      <c r="D11" s="256" t="s">
        <v>5</v>
      </c>
      <c r="E11" s="256" t="s">
        <v>194</v>
      </c>
      <c r="F11" s="257" t="s">
        <v>17</v>
      </c>
      <c r="G11" s="257"/>
      <c r="H11" s="257"/>
      <c r="I11" s="257"/>
      <c r="J11" s="257"/>
      <c r="K11" s="261">
        <v>22694.7</v>
      </c>
      <c r="L11" s="263" t="s">
        <v>17</v>
      </c>
      <c r="M11" s="263" t="s">
        <v>17</v>
      </c>
      <c r="N11" s="262" t="s">
        <v>419</v>
      </c>
    </row>
    <row r="12" spans="1:47" s="14" customFormat="1" ht="267.75" customHeight="1" x14ac:dyDescent="0.3">
      <c r="A12" s="255">
        <v>4</v>
      </c>
      <c r="B12" s="260" t="s">
        <v>472</v>
      </c>
      <c r="C12" s="256" t="s">
        <v>331</v>
      </c>
      <c r="D12" s="256" t="s">
        <v>4</v>
      </c>
      <c r="E12" s="256" t="s">
        <v>269</v>
      </c>
      <c r="F12" s="257" t="s">
        <v>17</v>
      </c>
      <c r="G12" s="257"/>
      <c r="H12" s="257"/>
      <c r="I12" s="257"/>
      <c r="J12" s="257"/>
      <c r="K12" s="261">
        <v>277.5</v>
      </c>
      <c r="L12" s="257" t="s">
        <v>17</v>
      </c>
      <c r="M12" s="257" t="s">
        <v>17</v>
      </c>
      <c r="N12" s="262" t="s">
        <v>420</v>
      </c>
    </row>
    <row r="13" spans="1:47" s="14" customFormat="1" ht="279.75" customHeight="1" x14ac:dyDescent="0.3">
      <c r="A13" s="255">
        <v>5</v>
      </c>
      <c r="B13" s="260" t="s">
        <v>456</v>
      </c>
      <c r="C13" s="256" t="s">
        <v>331</v>
      </c>
      <c r="D13" s="256" t="s">
        <v>4</v>
      </c>
      <c r="E13" s="256" t="s">
        <v>94</v>
      </c>
      <c r="F13" s="257" t="s">
        <v>17</v>
      </c>
      <c r="G13" s="257"/>
      <c r="H13" s="257"/>
      <c r="I13" s="257"/>
      <c r="J13" s="257"/>
      <c r="K13" s="312">
        <v>11046</v>
      </c>
      <c r="L13" s="257" t="s">
        <v>17</v>
      </c>
      <c r="M13" s="257" t="s">
        <v>17</v>
      </c>
      <c r="N13" s="260" t="s">
        <v>421</v>
      </c>
    </row>
    <row r="14" spans="1:47" s="14" customFormat="1" ht="267" customHeight="1" x14ac:dyDescent="0.3">
      <c r="A14" s="255">
        <v>6</v>
      </c>
      <c r="B14" s="260" t="s">
        <v>455</v>
      </c>
      <c r="C14" s="256" t="s">
        <v>331</v>
      </c>
      <c r="D14" s="256" t="s">
        <v>330</v>
      </c>
      <c r="E14" s="256" t="s">
        <v>194</v>
      </c>
      <c r="F14" s="257" t="s">
        <v>17</v>
      </c>
      <c r="G14" s="257"/>
      <c r="H14" s="257"/>
      <c r="I14" s="257"/>
      <c r="J14" s="257"/>
      <c r="K14" s="261">
        <v>18446.82</v>
      </c>
      <c r="L14" s="257" t="s">
        <v>17</v>
      </c>
      <c r="M14" s="257" t="s">
        <v>17</v>
      </c>
      <c r="N14" s="260" t="s">
        <v>422</v>
      </c>
      <c r="AU14" s="14" t="s">
        <v>432</v>
      </c>
    </row>
    <row r="15" spans="1:47" s="14" customFormat="1" ht="301.5" customHeight="1" x14ac:dyDescent="0.3">
      <c r="A15" s="255">
        <v>7</v>
      </c>
      <c r="B15" s="260" t="s">
        <v>470</v>
      </c>
      <c r="C15" s="256" t="s">
        <v>334</v>
      </c>
      <c r="D15" s="256" t="s">
        <v>4</v>
      </c>
      <c r="E15" s="256" t="s">
        <v>194</v>
      </c>
      <c r="F15" s="257" t="s">
        <v>17</v>
      </c>
      <c r="G15" s="257"/>
      <c r="H15" s="257"/>
      <c r="I15" s="257"/>
      <c r="J15" s="257"/>
      <c r="K15" s="261">
        <v>22092</v>
      </c>
      <c r="L15" s="257" t="s">
        <v>17</v>
      </c>
      <c r="M15" s="257" t="s">
        <v>17</v>
      </c>
      <c r="N15" s="260" t="s">
        <v>423</v>
      </c>
    </row>
    <row r="16" spans="1:47" s="14" customFormat="1" ht="310.5" customHeight="1" x14ac:dyDescent="0.3">
      <c r="A16" s="255">
        <v>8</v>
      </c>
      <c r="B16" s="260" t="s">
        <v>454</v>
      </c>
      <c r="C16" s="256" t="s">
        <v>332</v>
      </c>
      <c r="D16" s="256" t="s">
        <v>330</v>
      </c>
      <c r="E16" s="256" t="s">
        <v>194</v>
      </c>
      <c r="F16" s="257" t="s">
        <v>17</v>
      </c>
      <c r="G16" s="257"/>
      <c r="H16" s="257"/>
      <c r="I16" s="257"/>
      <c r="J16" s="257"/>
      <c r="K16" s="313">
        <v>33138</v>
      </c>
      <c r="L16" s="257" t="s">
        <v>17</v>
      </c>
      <c r="M16" s="257" t="s">
        <v>17</v>
      </c>
      <c r="N16" s="260" t="s">
        <v>424</v>
      </c>
    </row>
    <row r="17" spans="1:14" s="14" customFormat="1" ht="243" customHeight="1" x14ac:dyDescent="0.3">
      <c r="A17" s="255">
        <v>9</v>
      </c>
      <c r="B17" s="260" t="s">
        <v>453</v>
      </c>
      <c r="C17" s="256" t="s">
        <v>333</v>
      </c>
      <c r="D17" s="256" t="s">
        <v>330</v>
      </c>
      <c r="E17" s="256" t="s">
        <v>194</v>
      </c>
      <c r="F17" s="257" t="s">
        <v>17</v>
      </c>
      <c r="G17" s="257"/>
      <c r="H17" s="257"/>
      <c r="I17" s="257"/>
      <c r="J17" s="257"/>
      <c r="K17" s="261">
        <v>14912.1</v>
      </c>
      <c r="L17" s="257" t="s">
        <v>17</v>
      </c>
      <c r="M17" s="257" t="s">
        <v>17</v>
      </c>
      <c r="N17" s="260" t="s">
        <v>425</v>
      </c>
    </row>
    <row r="18" spans="1:14" s="14" customFormat="1" ht="258" customHeight="1" x14ac:dyDescent="0.3">
      <c r="A18" s="255">
        <v>10</v>
      </c>
      <c r="B18" s="260" t="s">
        <v>452</v>
      </c>
      <c r="C18" s="256" t="s">
        <v>350</v>
      </c>
      <c r="D18" s="256" t="s">
        <v>330</v>
      </c>
      <c r="E18" s="256" t="s">
        <v>269</v>
      </c>
      <c r="F18" s="257" t="s">
        <v>17</v>
      </c>
      <c r="G18" s="257"/>
      <c r="H18" s="257"/>
      <c r="I18" s="257"/>
      <c r="J18" s="257"/>
      <c r="K18" s="261">
        <v>2590</v>
      </c>
      <c r="L18" s="257" t="s">
        <v>17</v>
      </c>
      <c r="M18" s="257" t="s">
        <v>17</v>
      </c>
      <c r="N18" s="260" t="s">
        <v>426</v>
      </c>
    </row>
    <row r="19" spans="1:14" s="14" customFormat="1" ht="217.5" customHeight="1" x14ac:dyDescent="0.3">
      <c r="A19" s="255">
        <v>11</v>
      </c>
      <c r="B19" s="260" t="s">
        <v>451</v>
      </c>
      <c r="C19" s="256" t="s">
        <v>46</v>
      </c>
      <c r="D19" s="256" t="s">
        <v>129</v>
      </c>
      <c r="E19" s="256" t="s">
        <v>183</v>
      </c>
      <c r="F19" s="257" t="s">
        <v>17</v>
      </c>
      <c r="G19" s="257"/>
      <c r="H19" s="257" t="s">
        <v>17</v>
      </c>
      <c r="I19" s="257" t="s">
        <v>17</v>
      </c>
      <c r="J19" s="258"/>
      <c r="K19" s="267">
        <v>842173.48</v>
      </c>
      <c r="L19" s="257" t="s">
        <v>17</v>
      </c>
      <c r="M19" s="257" t="s">
        <v>17</v>
      </c>
      <c r="N19" s="262" t="s">
        <v>427</v>
      </c>
    </row>
    <row r="20" spans="1:14" s="14" customFormat="1" ht="262.5" customHeight="1" x14ac:dyDescent="0.3">
      <c r="A20" s="255">
        <v>12</v>
      </c>
      <c r="B20" s="260" t="s">
        <v>457</v>
      </c>
      <c r="C20" s="256" t="s">
        <v>47</v>
      </c>
      <c r="D20" s="256" t="s">
        <v>129</v>
      </c>
      <c r="E20" s="256" t="s">
        <v>134</v>
      </c>
      <c r="F20" s="257" t="s">
        <v>17</v>
      </c>
      <c r="G20" s="257"/>
      <c r="H20" s="257"/>
      <c r="I20" s="257" t="s">
        <v>17</v>
      </c>
      <c r="J20" s="258"/>
      <c r="K20" s="267">
        <v>969831.65</v>
      </c>
      <c r="L20" s="257" t="s">
        <v>17</v>
      </c>
      <c r="M20" s="257" t="s">
        <v>17</v>
      </c>
      <c r="N20" s="262" t="s">
        <v>428</v>
      </c>
    </row>
    <row r="21" spans="1:14" s="14" customFormat="1" ht="262.5" customHeight="1" x14ac:dyDescent="0.3">
      <c r="A21" s="268">
        <v>13</v>
      </c>
      <c r="B21" s="260" t="s">
        <v>450</v>
      </c>
      <c r="C21" s="256" t="s">
        <v>47</v>
      </c>
      <c r="D21" s="256" t="s">
        <v>129</v>
      </c>
      <c r="E21" s="256" t="s">
        <v>182</v>
      </c>
      <c r="F21" s="257" t="s">
        <v>17</v>
      </c>
      <c r="G21" s="257"/>
      <c r="H21" s="257"/>
      <c r="I21" s="257" t="s">
        <v>17</v>
      </c>
      <c r="J21" s="258"/>
      <c r="K21" s="267">
        <v>1171720.24</v>
      </c>
      <c r="L21" s="257" t="s">
        <v>17</v>
      </c>
      <c r="M21" s="257" t="s">
        <v>17</v>
      </c>
      <c r="N21" s="262" t="s">
        <v>429</v>
      </c>
    </row>
    <row r="22" spans="1:14" s="14" customFormat="1" ht="319.5" customHeight="1" x14ac:dyDescent="0.3">
      <c r="A22" s="315">
        <v>14</v>
      </c>
      <c r="B22" s="264" t="s">
        <v>477</v>
      </c>
      <c r="C22" s="264" t="s">
        <v>478</v>
      </c>
      <c r="D22" s="264" t="s">
        <v>129</v>
      </c>
      <c r="E22" s="264" t="s">
        <v>145</v>
      </c>
      <c r="F22" s="265" t="s">
        <v>17</v>
      </c>
      <c r="G22" s="265"/>
      <c r="H22" s="265"/>
      <c r="I22" s="265" t="s">
        <v>17</v>
      </c>
      <c r="J22" s="265"/>
      <c r="K22" s="316">
        <v>352393.2</v>
      </c>
      <c r="L22" s="265" t="s">
        <v>17</v>
      </c>
      <c r="M22" s="265" t="s">
        <v>17</v>
      </c>
      <c r="N22" s="317" t="s">
        <v>479</v>
      </c>
    </row>
    <row r="23" spans="1:14" s="14" customFormat="1" ht="72" customHeight="1" x14ac:dyDescent="0.6">
      <c r="A23" s="269"/>
      <c r="B23" s="269" t="s">
        <v>45</v>
      </c>
      <c r="C23" s="269"/>
      <c r="D23" s="269"/>
      <c r="E23" s="269"/>
      <c r="F23" s="269"/>
      <c r="G23" s="269"/>
      <c r="H23" s="269"/>
      <c r="I23" s="336" t="s">
        <v>31</v>
      </c>
      <c r="J23" s="336"/>
      <c r="K23" s="270">
        <f>SUM(K9:K22)</f>
        <v>3495944.59</v>
      </c>
      <c r="L23" s="269"/>
      <c r="M23" s="271"/>
      <c r="N23" s="271" t="s">
        <v>116</v>
      </c>
    </row>
    <row r="24" spans="1:14" s="13" customFormat="1" ht="49.5" customHeight="1" x14ac:dyDescent="0.7">
      <c r="A24" s="272"/>
      <c r="B24" s="272"/>
      <c r="C24" s="272"/>
      <c r="D24" s="272"/>
      <c r="E24" s="273"/>
      <c r="F24" s="272"/>
      <c r="G24" s="272"/>
      <c r="H24" s="272"/>
      <c r="I24" s="272"/>
      <c r="J24" s="272"/>
      <c r="K24" s="272"/>
      <c r="L24" s="272"/>
      <c r="M24" s="272"/>
      <c r="N24" s="272"/>
    </row>
    <row r="25" spans="1:14" s="13" customFormat="1" ht="21" x14ac:dyDescent="0.35">
      <c r="A25" s="32"/>
      <c r="B25" s="32"/>
      <c r="C25" s="32"/>
      <c r="D25" s="32"/>
      <c r="E25" s="32"/>
      <c r="F25" s="32"/>
      <c r="G25" s="32"/>
      <c r="H25" s="32"/>
      <c r="I25" s="32"/>
      <c r="J25" s="32"/>
      <c r="K25" s="32"/>
      <c r="L25" s="32"/>
      <c r="M25" s="32"/>
      <c r="N25" s="31"/>
    </row>
    <row r="26" spans="1:14" s="9" customFormat="1" ht="21" x14ac:dyDescent="0.35">
      <c r="A26" s="32"/>
      <c r="B26" s="32"/>
      <c r="C26" s="32"/>
      <c r="D26" s="32"/>
      <c r="E26" s="32"/>
      <c r="F26" s="32"/>
      <c r="G26" s="32"/>
      <c r="H26" s="32"/>
      <c r="I26" s="32"/>
      <c r="J26" s="32"/>
      <c r="K26" s="32"/>
      <c r="L26" s="32"/>
      <c r="M26" s="32"/>
      <c r="N26" s="32"/>
    </row>
    <row r="27" spans="1:14" ht="21" x14ac:dyDescent="0.35">
      <c r="A27" s="32"/>
      <c r="B27" s="32"/>
      <c r="C27" s="32"/>
      <c r="D27" s="32"/>
      <c r="E27" s="32"/>
      <c r="F27" s="32"/>
      <c r="G27" s="32"/>
      <c r="H27" s="32"/>
      <c r="I27" s="32"/>
      <c r="J27" s="32"/>
      <c r="K27" s="32"/>
      <c r="L27" s="32"/>
      <c r="M27" s="32"/>
      <c r="N27" s="32"/>
    </row>
    <row r="28" spans="1:14" ht="21" x14ac:dyDescent="0.35">
      <c r="A28" s="32"/>
      <c r="B28" s="32"/>
      <c r="C28" s="32"/>
      <c r="D28" s="32"/>
      <c r="E28" s="32"/>
      <c r="F28" s="32"/>
      <c r="G28" s="32"/>
      <c r="H28" s="32"/>
      <c r="I28" s="32"/>
      <c r="J28" s="32"/>
      <c r="K28" s="32"/>
      <c r="L28" s="32"/>
      <c r="M28" s="32"/>
      <c r="N28" s="32"/>
    </row>
    <row r="29" spans="1:14" ht="21" x14ac:dyDescent="0.35">
      <c r="A29" s="32"/>
      <c r="B29" s="32"/>
      <c r="C29" s="32"/>
      <c r="D29" s="32"/>
      <c r="E29" s="32"/>
      <c r="F29" s="32"/>
      <c r="G29" s="32"/>
      <c r="H29" s="32"/>
      <c r="I29" s="32"/>
      <c r="J29" s="32"/>
      <c r="K29" s="32"/>
      <c r="L29" s="32"/>
      <c r="M29" s="32"/>
      <c r="N29" s="32"/>
    </row>
    <row r="30" spans="1:14" ht="21" x14ac:dyDescent="0.35">
      <c r="A30" s="32"/>
      <c r="B30" s="32"/>
      <c r="C30" s="32"/>
      <c r="D30" s="32"/>
      <c r="E30" s="32"/>
      <c r="F30" s="32"/>
      <c r="G30" s="32"/>
      <c r="H30" s="32"/>
      <c r="I30" s="32"/>
      <c r="J30" s="32"/>
      <c r="K30" s="32"/>
      <c r="L30" s="32"/>
      <c r="M30" s="32"/>
      <c r="N30" s="32"/>
    </row>
    <row r="31" spans="1:14" ht="21" x14ac:dyDescent="0.35">
      <c r="A31" s="32"/>
      <c r="B31" s="32"/>
      <c r="C31" s="32"/>
      <c r="D31" s="32"/>
      <c r="E31" s="32"/>
      <c r="F31" s="32"/>
      <c r="G31" s="32"/>
      <c r="H31" s="32"/>
      <c r="I31" s="32"/>
      <c r="J31" s="32"/>
      <c r="K31" s="32"/>
      <c r="L31" s="32"/>
      <c r="M31" s="32"/>
      <c r="N31" s="32"/>
    </row>
    <row r="32" spans="1:14" ht="21" x14ac:dyDescent="0.35">
      <c r="A32" s="32"/>
      <c r="B32" s="32"/>
      <c r="C32" s="32"/>
      <c r="D32" s="32"/>
      <c r="E32" s="32"/>
      <c r="F32" s="32"/>
      <c r="G32" s="32"/>
      <c r="H32" s="32"/>
      <c r="I32" s="32"/>
      <c r="J32" s="32"/>
      <c r="K32" s="32"/>
      <c r="L32" s="32"/>
      <c r="M32" s="32"/>
      <c r="N32" s="32"/>
    </row>
    <row r="33" spans="1:14" ht="21" x14ac:dyDescent="0.35">
      <c r="A33" s="32"/>
      <c r="B33" s="32"/>
      <c r="C33" s="32"/>
      <c r="D33" s="32"/>
      <c r="E33" s="32"/>
      <c r="F33" s="32"/>
      <c r="G33" s="32"/>
      <c r="H33" s="32"/>
      <c r="I33" s="32"/>
      <c r="J33" s="32"/>
      <c r="K33" s="32"/>
      <c r="L33" s="32"/>
      <c r="M33" s="32"/>
      <c r="N33" s="32"/>
    </row>
    <row r="34" spans="1:14" ht="21" x14ac:dyDescent="0.35">
      <c r="A34" s="32"/>
      <c r="B34" s="32"/>
      <c r="C34" s="32"/>
      <c r="D34" s="32"/>
      <c r="E34" s="32"/>
      <c r="F34" s="32"/>
      <c r="G34" s="32"/>
      <c r="H34" s="32"/>
      <c r="I34" s="32"/>
      <c r="J34" s="32"/>
      <c r="K34" s="32"/>
      <c r="L34" s="32"/>
      <c r="M34" s="32"/>
      <c r="N34" s="32"/>
    </row>
    <row r="35" spans="1:14" ht="21" x14ac:dyDescent="0.35">
      <c r="A35" s="32"/>
      <c r="B35" s="32"/>
      <c r="C35" s="32"/>
      <c r="D35" s="32"/>
      <c r="E35" s="32"/>
      <c r="F35" s="32"/>
      <c r="G35" s="32"/>
      <c r="H35" s="32"/>
      <c r="I35" s="32"/>
      <c r="J35" s="32"/>
      <c r="K35" s="32"/>
      <c r="L35" s="32"/>
      <c r="M35" s="32"/>
      <c r="N35" s="32"/>
    </row>
    <row r="36" spans="1:14" ht="21" x14ac:dyDescent="0.35">
      <c r="A36" s="32"/>
      <c r="B36" s="32"/>
      <c r="C36" s="32"/>
      <c r="D36" s="32"/>
      <c r="E36" s="32"/>
      <c r="F36" s="32"/>
      <c r="G36" s="32"/>
      <c r="H36" s="32"/>
      <c r="I36" s="32"/>
      <c r="J36" s="32"/>
      <c r="K36" s="32"/>
      <c r="L36" s="32"/>
      <c r="M36" s="32"/>
      <c r="N36" s="32"/>
    </row>
    <row r="37" spans="1:14" ht="21" x14ac:dyDescent="0.35">
      <c r="A37" s="32"/>
      <c r="B37" s="32"/>
      <c r="C37" s="32"/>
      <c r="D37" s="32"/>
      <c r="E37" s="32"/>
      <c r="F37" s="32"/>
      <c r="G37" s="32"/>
      <c r="H37" s="32"/>
      <c r="I37" s="32"/>
      <c r="J37" s="32"/>
      <c r="K37" s="32"/>
      <c r="L37" s="32"/>
      <c r="M37" s="32"/>
      <c r="N37" s="32"/>
    </row>
    <row r="38" spans="1:14" ht="21" x14ac:dyDescent="0.35">
      <c r="A38" s="32"/>
      <c r="B38" s="32"/>
      <c r="C38" s="32"/>
      <c r="D38" s="32"/>
      <c r="E38" s="32"/>
      <c r="F38" s="32"/>
      <c r="G38" s="32"/>
      <c r="H38" s="32"/>
      <c r="I38" s="32"/>
      <c r="J38" s="32"/>
      <c r="K38" s="32"/>
      <c r="L38" s="32"/>
      <c r="M38" s="32"/>
      <c r="N38" s="32"/>
    </row>
    <row r="39" spans="1:14" ht="21" x14ac:dyDescent="0.35">
      <c r="A39" s="32"/>
      <c r="B39" s="32"/>
      <c r="C39" s="32"/>
      <c r="D39" s="32"/>
      <c r="E39" s="32"/>
      <c r="F39" s="32"/>
      <c r="G39" s="32"/>
      <c r="H39" s="32"/>
      <c r="I39" s="32"/>
      <c r="J39" s="32"/>
      <c r="K39" s="32"/>
      <c r="L39" s="32"/>
      <c r="M39" s="32"/>
      <c r="N39" s="32"/>
    </row>
    <row r="40" spans="1:14" ht="21" x14ac:dyDescent="0.35">
      <c r="A40" s="32"/>
      <c r="B40" s="32"/>
      <c r="C40" s="32"/>
      <c r="D40" s="32"/>
      <c r="E40" s="32"/>
      <c r="F40" s="32"/>
      <c r="G40" s="32"/>
      <c r="H40" s="32"/>
      <c r="I40" s="32"/>
      <c r="J40" s="32"/>
      <c r="K40" s="32"/>
      <c r="L40" s="32"/>
      <c r="M40" s="32"/>
      <c r="N40" s="32"/>
    </row>
    <row r="41" spans="1:14" ht="21" x14ac:dyDescent="0.35">
      <c r="A41" s="32"/>
      <c r="B41" s="32"/>
      <c r="C41" s="32"/>
      <c r="D41" s="32"/>
      <c r="E41" s="32"/>
      <c r="F41" s="32"/>
      <c r="G41" s="32"/>
      <c r="H41" s="32"/>
      <c r="I41" s="32"/>
      <c r="J41" s="32"/>
      <c r="K41" s="32"/>
      <c r="L41" s="32"/>
      <c r="M41" s="32"/>
      <c r="N41" s="32"/>
    </row>
    <row r="42" spans="1:14" ht="21" x14ac:dyDescent="0.35">
      <c r="A42" s="32"/>
      <c r="B42" s="32"/>
      <c r="C42" s="32"/>
      <c r="D42" s="32"/>
      <c r="E42" s="32"/>
      <c r="F42" s="32"/>
      <c r="G42" s="32"/>
      <c r="H42" s="32"/>
      <c r="I42" s="32"/>
      <c r="J42" s="32"/>
      <c r="K42" s="32"/>
      <c r="L42" s="32"/>
      <c r="M42" s="32"/>
      <c r="N42" s="32"/>
    </row>
  </sheetData>
  <mergeCells count="12">
    <mergeCell ref="I23:J23"/>
    <mergeCell ref="L7:M7"/>
    <mergeCell ref="E2:L5"/>
    <mergeCell ref="N7:N8"/>
    <mergeCell ref="A7:A8"/>
    <mergeCell ref="B7:B8"/>
    <mergeCell ref="D7:E7"/>
    <mergeCell ref="A1:B1"/>
    <mergeCell ref="A6:E6"/>
    <mergeCell ref="C7:C8"/>
    <mergeCell ref="F7:I7"/>
    <mergeCell ref="J7:K7"/>
  </mergeCells>
  <pageMargins left="0.7" right="0.7" top="0.75" bottom="0.75" header="0.3" footer="0.3"/>
  <pageSetup paperSize="8" scale="1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
  <sheetViews>
    <sheetView topLeftCell="A4" zoomScale="50" zoomScaleNormal="50" workbookViewId="0">
      <selection activeCell="C14" sqref="C14"/>
    </sheetView>
  </sheetViews>
  <sheetFormatPr defaultRowHeight="15" x14ac:dyDescent="0.25"/>
  <cols>
    <col min="1" max="1" width="5.5703125" customWidth="1"/>
    <col min="2" max="2" width="73" customWidth="1"/>
    <col min="3" max="3" width="33.140625" customWidth="1"/>
    <col min="4" max="4" width="27.85546875" customWidth="1"/>
    <col min="5" max="5" width="25" customWidth="1"/>
    <col min="6" max="6" width="21.42578125" customWidth="1"/>
    <col min="7" max="7" width="21.28515625" customWidth="1"/>
    <col min="8" max="8" width="27.85546875" customWidth="1"/>
    <col min="9" max="9" width="28.7109375" customWidth="1"/>
    <col min="10" max="10" width="22.28515625" customWidth="1"/>
    <col min="11" max="11" width="29.42578125" customWidth="1"/>
    <col min="12" max="12" width="25.85546875" customWidth="1"/>
    <col min="13" max="13" width="25.5703125" customWidth="1"/>
    <col min="14" max="14" width="81.5703125" customWidth="1"/>
  </cols>
  <sheetData>
    <row r="1" spans="1:19" ht="64.5" customHeight="1" x14ac:dyDescent="0.3">
      <c r="A1" s="319"/>
      <c r="B1" s="319"/>
      <c r="C1" s="1"/>
    </row>
    <row r="2" spans="1:19" ht="43.9" customHeight="1" x14ac:dyDescent="0.25">
      <c r="A2" s="163"/>
      <c r="B2" s="172" t="s">
        <v>321</v>
      </c>
      <c r="C2" s="167"/>
      <c r="E2" s="354" t="s">
        <v>271</v>
      </c>
      <c r="F2" s="354"/>
      <c r="G2" s="354"/>
      <c r="H2" s="354"/>
      <c r="I2" s="354"/>
      <c r="J2" s="354"/>
      <c r="K2" s="354"/>
      <c r="L2" s="354"/>
    </row>
    <row r="3" spans="1:19" ht="35.450000000000003" customHeight="1" x14ac:dyDescent="0.25">
      <c r="A3" s="163"/>
      <c r="B3" s="52" t="s">
        <v>380</v>
      </c>
      <c r="C3" s="167"/>
      <c r="E3" s="354"/>
      <c r="F3" s="354"/>
      <c r="G3" s="354"/>
      <c r="H3" s="354"/>
      <c r="I3" s="354"/>
      <c r="J3" s="354"/>
      <c r="K3" s="354"/>
      <c r="L3" s="354"/>
    </row>
    <row r="4" spans="1:19" ht="29.45" customHeight="1" x14ac:dyDescent="0.25">
      <c r="A4" s="163"/>
      <c r="B4" s="174" t="s">
        <v>322</v>
      </c>
      <c r="C4" s="167"/>
      <c r="E4" s="354"/>
      <c r="F4" s="354"/>
      <c r="G4" s="354"/>
      <c r="H4" s="354"/>
      <c r="I4" s="354"/>
      <c r="J4" s="354"/>
      <c r="K4" s="354"/>
      <c r="L4" s="354"/>
    </row>
    <row r="5" spans="1:19" ht="28.9" customHeight="1" x14ac:dyDescent="0.3">
      <c r="A5" s="173"/>
      <c r="B5" s="175" t="s">
        <v>324</v>
      </c>
      <c r="C5" s="49"/>
      <c r="D5" s="49"/>
      <c r="E5" s="354"/>
      <c r="F5" s="354"/>
      <c r="G5" s="354"/>
      <c r="H5" s="354"/>
      <c r="I5" s="354"/>
      <c r="J5" s="354"/>
      <c r="K5" s="354"/>
      <c r="L5" s="354"/>
      <c r="M5" s="31"/>
      <c r="N5" s="31"/>
    </row>
    <row r="6" spans="1:19" s="9" customFormat="1" ht="55.9" customHeight="1" x14ac:dyDescent="0.3">
      <c r="A6" s="348" t="s">
        <v>270</v>
      </c>
      <c r="B6" s="348"/>
      <c r="C6" s="348"/>
      <c r="D6" s="348"/>
      <c r="E6" s="348"/>
      <c r="F6" s="31"/>
      <c r="G6" s="31"/>
      <c r="H6" s="31"/>
      <c r="I6" s="31"/>
      <c r="J6" s="31"/>
      <c r="K6" s="31"/>
      <c r="L6" s="31"/>
      <c r="M6" s="31"/>
      <c r="N6" s="31"/>
    </row>
    <row r="7" spans="1:19" s="9" customFormat="1" ht="33" customHeight="1" x14ac:dyDescent="0.25">
      <c r="A7" s="349" t="s">
        <v>0</v>
      </c>
      <c r="B7" s="349" t="s">
        <v>1</v>
      </c>
      <c r="C7" s="349" t="s">
        <v>21</v>
      </c>
      <c r="D7" s="351" t="s">
        <v>2</v>
      </c>
      <c r="E7" s="352"/>
      <c r="F7" s="344" t="s">
        <v>8</v>
      </c>
      <c r="G7" s="353"/>
      <c r="H7" s="353"/>
      <c r="I7" s="353"/>
      <c r="J7" s="344" t="s">
        <v>11</v>
      </c>
      <c r="K7" s="345"/>
      <c r="L7" s="344" t="s">
        <v>13</v>
      </c>
      <c r="M7" s="345"/>
      <c r="N7" s="346" t="s">
        <v>15</v>
      </c>
    </row>
    <row r="8" spans="1:19" s="9" customFormat="1" ht="173.25" customHeight="1" x14ac:dyDescent="0.25">
      <c r="A8" s="350"/>
      <c r="B8" s="350"/>
      <c r="C8" s="350"/>
      <c r="D8" s="33" t="s">
        <v>3</v>
      </c>
      <c r="E8" s="33" t="s">
        <v>6</v>
      </c>
      <c r="F8" s="34" t="s">
        <v>9</v>
      </c>
      <c r="G8" s="33" t="s">
        <v>7</v>
      </c>
      <c r="H8" s="33" t="s">
        <v>16</v>
      </c>
      <c r="I8" s="33" t="s">
        <v>10</v>
      </c>
      <c r="J8" s="51" t="s">
        <v>19</v>
      </c>
      <c r="K8" s="51" t="s">
        <v>12</v>
      </c>
      <c r="L8" s="33" t="s">
        <v>14</v>
      </c>
      <c r="M8" s="33" t="s">
        <v>20</v>
      </c>
      <c r="N8" s="347"/>
    </row>
    <row r="9" spans="1:19" s="24" customFormat="1" ht="227.25" customHeight="1" x14ac:dyDescent="0.3">
      <c r="A9" s="59">
        <v>1</v>
      </c>
      <c r="B9" s="30" t="s">
        <v>213</v>
      </c>
      <c r="C9" s="63" t="s">
        <v>126</v>
      </c>
      <c r="D9" s="47" t="s">
        <v>4</v>
      </c>
      <c r="E9" s="47" t="s">
        <v>127</v>
      </c>
      <c r="F9" s="61" t="s">
        <v>17</v>
      </c>
      <c r="G9" s="60"/>
      <c r="H9" s="60"/>
      <c r="I9" s="60"/>
      <c r="J9" s="62"/>
      <c r="K9" s="65">
        <v>25000</v>
      </c>
      <c r="L9" s="60"/>
      <c r="M9" s="47" t="s">
        <v>17</v>
      </c>
      <c r="N9" s="63" t="s">
        <v>128</v>
      </c>
    </row>
    <row r="10" spans="1:19" s="3" customFormat="1" ht="230.25" customHeight="1" x14ac:dyDescent="0.3">
      <c r="A10" s="46">
        <v>2</v>
      </c>
      <c r="B10" s="30" t="s">
        <v>213</v>
      </c>
      <c r="C10" s="28" t="s">
        <v>126</v>
      </c>
      <c r="D10" s="28" t="s">
        <v>4</v>
      </c>
      <c r="E10" s="28" t="s">
        <v>184</v>
      </c>
      <c r="F10" s="45" t="s">
        <v>17</v>
      </c>
      <c r="G10" s="45"/>
      <c r="H10" s="45"/>
      <c r="I10" s="45"/>
      <c r="J10" s="45"/>
      <c r="K10" s="66">
        <v>11000</v>
      </c>
      <c r="L10" s="36"/>
      <c r="M10" s="36" t="s">
        <v>17</v>
      </c>
      <c r="N10" s="63" t="s">
        <v>128</v>
      </c>
      <c r="S10" s="11"/>
    </row>
    <row r="11" spans="1:19" s="3" customFormat="1" ht="245.25" customHeight="1" x14ac:dyDescent="0.2">
      <c r="A11" s="64">
        <v>3</v>
      </c>
      <c r="B11" s="28" t="s">
        <v>214</v>
      </c>
      <c r="C11" s="28" t="s">
        <v>43</v>
      </c>
      <c r="D11" s="28" t="s">
        <v>5</v>
      </c>
      <c r="E11" s="28" t="s">
        <v>44</v>
      </c>
      <c r="F11" s="45" t="s">
        <v>17</v>
      </c>
      <c r="G11" s="45"/>
      <c r="H11" s="45"/>
      <c r="I11" s="45"/>
      <c r="J11" s="45"/>
      <c r="K11" s="66">
        <v>29821.74</v>
      </c>
      <c r="L11" s="36" t="s">
        <v>17</v>
      </c>
      <c r="M11" s="36" t="s">
        <v>18</v>
      </c>
      <c r="N11" s="50" t="s">
        <v>196</v>
      </c>
    </row>
    <row r="12" spans="1:19" s="3" customFormat="1" ht="59.25" customHeight="1" x14ac:dyDescent="0.35">
      <c r="A12" s="52"/>
      <c r="B12" s="53"/>
      <c r="C12" s="53"/>
      <c r="D12" s="54"/>
      <c r="E12" s="54"/>
      <c r="F12" s="55"/>
      <c r="G12" s="55"/>
      <c r="H12" s="55"/>
      <c r="I12" s="55"/>
      <c r="J12" s="56" t="s">
        <v>31</v>
      </c>
      <c r="K12" s="67">
        <f>SUM(K9:K11)</f>
        <v>65821.740000000005</v>
      </c>
      <c r="L12" s="57"/>
      <c r="M12" s="57"/>
      <c r="N12" s="58" t="s">
        <v>117</v>
      </c>
    </row>
    <row r="13" spans="1:19" s="3" customFormat="1" ht="56.25" customHeight="1" x14ac:dyDescent="0.3">
      <c r="A13" s="40"/>
      <c r="M13" s="20"/>
    </row>
    <row r="14" spans="1:19" s="3" customFormat="1" ht="39.75" customHeight="1" x14ac:dyDescent="0.3">
      <c r="B14" s="13"/>
      <c r="C14" s="13"/>
      <c r="D14" s="13"/>
      <c r="E14" s="13"/>
      <c r="F14" s="13"/>
      <c r="G14" s="13"/>
      <c r="H14" s="13"/>
      <c r="I14" s="13"/>
      <c r="J14" s="13"/>
      <c r="K14" s="13"/>
      <c r="L14" s="13"/>
      <c r="M14" s="12"/>
      <c r="N14" s="44"/>
    </row>
    <row r="15" spans="1:19" ht="22.5" customHeight="1" x14ac:dyDescent="0.3">
      <c r="A15" s="13"/>
      <c r="B15" s="13"/>
      <c r="C15" s="13"/>
      <c r="D15" s="13"/>
      <c r="E15" s="13"/>
      <c r="F15" s="13"/>
      <c r="G15" s="13"/>
      <c r="H15" s="13"/>
      <c r="I15" s="13"/>
      <c r="J15" s="13"/>
      <c r="K15" s="13"/>
      <c r="L15" s="13"/>
      <c r="M15" s="13"/>
      <c r="N15" s="13"/>
    </row>
    <row r="16" spans="1:19" ht="17.25" customHeight="1" x14ac:dyDescent="0.3">
      <c r="A16" s="13"/>
      <c r="B16" s="24"/>
      <c r="C16" s="24"/>
      <c r="D16" s="24"/>
      <c r="E16" s="24"/>
      <c r="F16" s="24"/>
      <c r="G16" s="24"/>
      <c r="H16" s="24"/>
      <c r="I16" s="24"/>
      <c r="J16" s="24"/>
      <c r="K16" s="24"/>
      <c r="L16" s="24"/>
      <c r="M16" s="24"/>
      <c r="N16" s="24"/>
    </row>
    <row r="17" spans="1:14" ht="18.75" customHeight="1" x14ac:dyDescent="0.25">
      <c r="A17" s="24"/>
    </row>
    <row r="18" spans="1:14" ht="15.75" customHeight="1" x14ac:dyDescent="0.25">
      <c r="B18" s="4"/>
      <c r="C18" s="4"/>
      <c r="D18" s="4"/>
      <c r="E18" s="4"/>
      <c r="F18" s="4"/>
      <c r="G18" s="4"/>
      <c r="H18" s="4"/>
      <c r="I18" s="4"/>
      <c r="J18" s="4"/>
      <c r="K18" s="4"/>
      <c r="L18" s="4"/>
      <c r="M18" s="4"/>
      <c r="N18" s="4"/>
    </row>
    <row r="19" spans="1:14" s="4" customFormat="1" ht="15.75" customHeight="1" x14ac:dyDescent="0.25">
      <c r="B19"/>
      <c r="C19"/>
      <c r="D19"/>
      <c r="E19"/>
      <c r="F19"/>
      <c r="G19"/>
      <c r="H19"/>
      <c r="I19"/>
      <c r="J19"/>
      <c r="K19"/>
      <c r="L19"/>
      <c r="M19"/>
      <c r="N19"/>
    </row>
    <row r="22" spans="1:14" x14ac:dyDescent="0.25">
      <c r="D22" s="48"/>
    </row>
  </sheetData>
  <mergeCells count="11">
    <mergeCell ref="J7:K7"/>
    <mergeCell ref="L7:M7"/>
    <mergeCell ref="N7:N8"/>
    <mergeCell ref="A1:B1"/>
    <mergeCell ref="A6:E6"/>
    <mergeCell ref="A7:A8"/>
    <mergeCell ref="B7:B8"/>
    <mergeCell ref="C7:C8"/>
    <mergeCell ref="D7:E7"/>
    <mergeCell ref="F7:I7"/>
    <mergeCell ref="E2:L5"/>
  </mergeCells>
  <pageMargins left="0.7" right="0.7" top="0.75" bottom="0.75" header="0.3" footer="0.3"/>
  <pageSetup paperSize="8" scale="4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zoomScale="57" zoomScaleNormal="57" workbookViewId="0">
      <selection sqref="A1:N16"/>
    </sheetView>
  </sheetViews>
  <sheetFormatPr defaultRowHeight="15" x14ac:dyDescent="0.25"/>
  <cols>
    <col min="1" max="1" width="6.85546875" customWidth="1"/>
    <col min="2" max="2" width="62.85546875" customWidth="1"/>
    <col min="3" max="3" width="21.42578125" customWidth="1"/>
    <col min="4" max="4" width="21.140625" customWidth="1"/>
    <col min="5" max="5" width="20" customWidth="1"/>
    <col min="6" max="6" width="27.42578125" customWidth="1"/>
    <col min="7" max="7" width="17.85546875" customWidth="1"/>
    <col min="8" max="8" width="23" customWidth="1"/>
    <col min="9" max="9" width="21.5703125" customWidth="1"/>
    <col min="10" max="10" width="17.28515625" customWidth="1"/>
    <col min="11" max="11" width="13.7109375" customWidth="1"/>
    <col min="12" max="12" width="22.85546875" customWidth="1"/>
    <col min="13" max="13" width="22.28515625" customWidth="1"/>
    <col min="14" max="14" width="71.85546875" customWidth="1"/>
  </cols>
  <sheetData>
    <row r="1" spans="1:14" s="7" customFormat="1" ht="76.900000000000006" customHeight="1" x14ac:dyDescent="0.25">
      <c r="A1" s="164"/>
      <c r="B1" s="164"/>
      <c r="C1" s="21"/>
    </row>
    <row r="2" spans="1:14" s="23" customFormat="1" ht="36.6" customHeight="1" x14ac:dyDescent="0.2">
      <c r="A2" s="164"/>
      <c r="B2" s="176" t="s">
        <v>321</v>
      </c>
      <c r="C2" s="21"/>
      <c r="E2" s="354" t="s">
        <v>273</v>
      </c>
      <c r="F2" s="354"/>
      <c r="G2" s="354"/>
      <c r="H2" s="354"/>
      <c r="I2" s="354"/>
      <c r="J2" s="354"/>
      <c r="K2" s="354"/>
      <c r="L2" s="354"/>
    </row>
    <row r="3" spans="1:14" s="23" customFormat="1" ht="24" customHeight="1" x14ac:dyDescent="0.2">
      <c r="A3" s="164"/>
      <c r="B3" s="52" t="s">
        <v>381</v>
      </c>
      <c r="C3" s="21"/>
      <c r="E3" s="354"/>
      <c r="F3" s="354"/>
      <c r="G3" s="354"/>
      <c r="H3" s="354"/>
      <c r="I3" s="354"/>
      <c r="J3" s="354"/>
      <c r="K3" s="354"/>
      <c r="L3" s="354"/>
    </row>
    <row r="4" spans="1:14" s="23" customFormat="1" ht="30.6" customHeight="1" x14ac:dyDescent="0.2">
      <c r="A4" s="164"/>
      <c r="B4" s="174" t="s">
        <v>322</v>
      </c>
      <c r="C4" s="21"/>
      <c r="E4" s="354"/>
      <c r="F4" s="354"/>
      <c r="G4" s="354"/>
      <c r="H4" s="354"/>
      <c r="I4" s="354"/>
      <c r="J4" s="354"/>
      <c r="K4" s="354"/>
      <c r="L4" s="354"/>
    </row>
    <row r="5" spans="1:14" s="7" customFormat="1" ht="43.15" customHeight="1" x14ac:dyDescent="0.2">
      <c r="A5" s="165"/>
      <c r="B5" s="175" t="s">
        <v>324</v>
      </c>
      <c r="C5" s="17"/>
      <c r="D5" s="17"/>
      <c r="E5" s="354"/>
      <c r="F5" s="354"/>
      <c r="G5" s="354"/>
      <c r="H5" s="354"/>
      <c r="I5" s="354"/>
      <c r="J5" s="354"/>
      <c r="K5" s="354"/>
      <c r="L5" s="354"/>
      <c r="M5" s="10"/>
      <c r="N5" s="10"/>
    </row>
    <row r="6" spans="1:14" s="7" customFormat="1" ht="43.9" customHeight="1" x14ac:dyDescent="0.25">
      <c r="A6" s="360" t="s">
        <v>272</v>
      </c>
      <c r="B6" s="360"/>
      <c r="C6" s="360"/>
      <c r="D6" s="360"/>
      <c r="E6" s="360"/>
      <c r="F6" s="12"/>
      <c r="G6" s="12"/>
      <c r="H6" s="12"/>
      <c r="I6" s="12"/>
      <c r="J6" s="12"/>
      <c r="K6" s="12"/>
      <c r="L6" s="12"/>
      <c r="M6" s="12"/>
      <c r="N6" s="12"/>
    </row>
    <row r="7" spans="1:14" s="7" customFormat="1" ht="34.5" customHeight="1" x14ac:dyDescent="0.2">
      <c r="A7" s="361" t="s">
        <v>0</v>
      </c>
      <c r="B7" s="361" t="s">
        <v>1</v>
      </c>
      <c r="C7" s="361" t="s">
        <v>21</v>
      </c>
      <c r="D7" s="363" t="s">
        <v>2</v>
      </c>
      <c r="E7" s="364"/>
      <c r="F7" s="355" t="s">
        <v>8</v>
      </c>
      <c r="G7" s="365"/>
      <c r="H7" s="365"/>
      <c r="I7" s="365"/>
      <c r="J7" s="355" t="s">
        <v>11</v>
      </c>
      <c r="K7" s="356"/>
      <c r="L7" s="355" t="s">
        <v>13</v>
      </c>
      <c r="M7" s="356"/>
      <c r="N7" s="357" t="s">
        <v>15</v>
      </c>
    </row>
    <row r="8" spans="1:14" s="7" customFormat="1" ht="111" customHeight="1" x14ac:dyDescent="0.2">
      <c r="A8" s="362"/>
      <c r="B8" s="362"/>
      <c r="C8" s="362"/>
      <c r="D8" s="71" t="s">
        <v>3</v>
      </c>
      <c r="E8" s="71" t="s">
        <v>6</v>
      </c>
      <c r="F8" s="72" t="s">
        <v>9</v>
      </c>
      <c r="G8" s="71" t="s">
        <v>7</v>
      </c>
      <c r="H8" s="71" t="s">
        <v>16</v>
      </c>
      <c r="I8" s="71" t="s">
        <v>10</v>
      </c>
      <c r="J8" s="73" t="s">
        <v>19</v>
      </c>
      <c r="K8" s="73" t="s">
        <v>12</v>
      </c>
      <c r="L8" s="71" t="s">
        <v>14</v>
      </c>
      <c r="M8" s="71" t="s">
        <v>20</v>
      </c>
      <c r="N8" s="358"/>
    </row>
    <row r="9" spans="1:14" s="21" customFormat="1" ht="252.75" customHeight="1" x14ac:dyDescent="0.25">
      <c r="A9" s="22">
        <v>1</v>
      </c>
      <c r="B9" s="8" t="s">
        <v>27</v>
      </c>
      <c r="C9" s="8" t="s">
        <v>28</v>
      </c>
      <c r="D9" s="18" t="s">
        <v>29</v>
      </c>
      <c r="E9" s="19" t="s">
        <v>30</v>
      </c>
      <c r="F9" s="18" t="s">
        <v>17</v>
      </c>
      <c r="G9" s="18" t="s">
        <v>17</v>
      </c>
      <c r="H9" s="18" t="s">
        <v>17</v>
      </c>
      <c r="I9" s="18" t="s">
        <v>17</v>
      </c>
      <c r="J9" s="68">
        <v>50000</v>
      </c>
      <c r="K9" s="15"/>
      <c r="L9" s="18" t="s">
        <v>18</v>
      </c>
      <c r="M9" s="18" t="s">
        <v>17</v>
      </c>
      <c r="N9" s="16" t="s">
        <v>198</v>
      </c>
    </row>
    <row r="10" spans="1:14" s="7" customFormat="1" ht="17.45" x14ac:dyDescent="0.3">
      <c r="A10" s="12"/>
      <c r="B10" s="12"/>
      <c r="C10" s="12"/>
      <c r="D10" s="12"/>
      <c r="E10" s="12"/>
      <c r="F10" s="12"/>
      <c r="G10" s="12"/>
      <c r="H10" s="12"/>
      <c r="I10" s="12"/>
      <c r="J10" s="69"/>
      <c r="K10" s="12"/>
      <c r="L10" s="12"/>
      <c r="M10" s="12"/>
      <c r="N10" s="12"/>
    </row>
    <row r="11" spans="1:14" s="7" customFormat="1" ht="17.45" x14ac:dyDescent="0.3">
      <c r="A11" s="12"/>
      <c r="B11" s="12"/>
      <c r="C11" s="12"/>
      <c r="D11" s="12"/>
      <c r="E11" s="12"/>
      <c r="F11" s="12"/>
      <c r="G11" s="12"/>
      <c r="H11" s="359" t="s">
        <v>31</v>
      </c>
      <c r="I11" s="359"/>
      <c r="J11" s="70">
        <v>50000</v>
      </c>
      <c r="K11" s="12"/>
      <c r="L11" s="12"/>
      <c r="M11" s="12"/>
      <c r="N11" s="12"/>
    </row>
    <row r="12" spans="1:14" s="7" customFormat="1" ht="17.45" x14ac:dyDescent="0.3">
      <c r="A12" s="12"/>
      <c r="B12" s="12"/>
      <c r="C12" s="12"/>
      <c r="D12" s="12"/>
      <c r="E12" s="12"/>
      <c r="F12" s="12"/>
      <c r="G12" s="12"/>
      <c r="H12" s="12"/>
      <c r="I12" s="12"/>
      <c r="J12" s="12"/>
      <c r="K12" s="12"/>
      <c r="L12" s="12"/>
      <c r="M12" s="12"/>
      <c r="N12" s="12"/>
    </row>
    <row r="13" spans="1:14" ht="18" x14ac:dyDescent="0.35">
      <c r="A13" s="13"/>
      <c r="B13" s="13"/>
      <c r="C13" s="13"/>
      <c r="D13" s="13"/>
      <c r="E13" s="13"/>
      <c r="F13" s="13"/>
      <c r="G13" s="13"/>
      <c r="H13" s="13"/>
      <c r="I13" s="13"/>
      <c r="J13" s="13"/>
      <c r="K13" s="13"/>
      <c r="L13" s="13"/>
      <c r="M13" s="13"/>
      <c r="N13" s="13"/>
    </row>
    <row r="14" spans="1:14" ht="18" x14ac:dyDescent="0.35">
      <c r="A14" s="13"/>
      <c r="B14" s="13"/>
      <c r="C14" s="13"/>
      <c r="D14" s="13"/>
      <c r="E14" s="13"/>
      <c r="F14" s="13"/>
      <c r="G14" s="13"/>
      <c r="H14" s="13"/>
      <c r="I14" s="13"/>
      <c r="J14" s="13"/>
      <c r="K14" s="13"/>
      <c r="L14" s="13"/>
      <c r="M14" s="13"/>
      <c r="N14" s="13"/>
    </row>
    <row r="15" spans="1:14" ht="74.25" customHeight="1" x14ac:dyDescent="0.3">
      <c r="N15" s="12" t="s">
        <v>118</v>
      </c>
    </row>
    <row r="19" spans="14:14" ht="14.45" x14ac:dyDescent="0.3">
      <c r="N19" s="2"/>
    </row>
  </sheetData>
  <mergeCells count="11">
    <mergeCell ref="E2:L5"/>
    <mergeCell ref="L7:M7"/>
    <mergeCell ref="N7:N8"/>
    <mergeCell ref="H11:I11"/>
    <mergeCell ref="A6:E6"/>
    <mergeCell ref="A7:A8"/>
    <mergeCell ref="B7:B8"/>
    <mergeCell ref="C7:C8"/>
    <mergeCell ref="D7:E7"/>
    <mergeCell ref="F7:I7"/>
    <mergeCell ref="J7:K7"/>
  </mergeCells>
  <pageMargins left="0.7" right="0.7" top="0.75" bottom="0.75" header="0.3" footer="0.3"/>
  <pageSetup paperSize="8" scale="5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topLeftCell="A13" zoomScale="59" zoomScaleNormal="59" workbookViewId="0">
      <selection sqref="A1:J24"/>
    </sheetView>
  </sheetViews>
  <sheetFormatPr defaultRowHeight="15" x14ac:dyDescent="0.25"/>
  <cols>
    <col min="1" max="1" width="9.140625" customWidth="1"/>
    <col min="2" max="2" width="58" customWidth="1"/>
    <col min="3" max="3" width="21.5703125" customWidth="1"/>
    <col min="4" max="4" width="21.7109375" customWidth="1"/>
    <col min="5" max="5" width="21.5703125" customWidth="1"/>
    <col min="6" max="6" width="18.28515625" customWidth="1"/>
    <col min="7" max="7" width="30" customWidth="1"/>
    <col min="8" max="8" width="18.42578125" customWidth="1"/>
    <col min="9" max="9" width="27.7109375" customWidth="1"/>
    <col min="10" max="10" width="76.140625" customWidth="1"/>
    <col min="11" max="11" width="79.5703125" customWidth="1"/>
  </cols>
  <sheetData>
    <row r="1" spans="1:10" ht="67.900000000000006" customHeight="1" x14ac:dyDescent="0.3">
      <c r="A1" s="23"/>
      <c r="B1" s="23"/>
      <c r="C1" s="23"/>
      <c r="D1" s="23"/>
      <c r="E1" s="23"/>
      <c r="F1" s="23"/>
      <c r="G1" s="23"/>
      <c r="H1" s="23"/>
      <c r="I1" s="23"/>
      <c r="J1" s="23"/>
    </row>
    <row r="2" spans="1:10" ht="39" customHeight="1" x14ac:dyDescent="0.25">
      <c r="A2" s="23"/>
      <c r="B2" s="172" t="s">
        <v>321</v>
      </c>
      <c r="C2" s="23"/>
      <c r="D2" s="326" t="s">
        <v>311</v>
      </c>
      <c r="E2" s="326"/>
      <c r="F2" s="326"/>
      <c r="G2" s="326"/>
      <c r="H2" s="326"/>
      <c r="I2" s="326"/>
      <c r="J2" s="326"/>
    </row>
    <row r="3" spans="1:10" ht="24" customHeight="1" x14ac:dyDescent="0.25">
      <c r="A3" s="23"/>
      <c r="B3" s="178" t="s">
        <v>382</v>
      </c>
      <c r="C3" s="23"/>
      <c r="D3" s="326"/>
      <c r="E3" s="326"/>
      <c r="F3" s="326"/>
      <c r="G3" s="326"/>
      <c r="H3" s="326"/>
      <c r="I3" s="326"/>
      <c r="J3" s="326"/>
    </row>
    <row r="4" spans="1:10" ht="31.9" customHeight="1" x14ac:dyDescent="0.25">
      <c r="A4" s="138"/>
      <c r="B4" s="183" t="s">
        <v>322</v>
      </c>
      <c r="C4" s="138"/>
      <c r="D4" s="326"/>
      <c r="E4" s="326"/>
      <c r="F4" s="326"/>
      <c r="G4" s="326"/>
      <c r="H4" s="326"/>
      <c r="I4" s="326"/>
      <c r="J4" s="326"/>
    </row>
    <row r="5" spans="1:10" ht="39.6" customHeight="1" x14ac:dyDescent="0.25">
      <c r="A5" s="23"/>
      <c r="B5" s="177" t="s">
        <v>324</v>
      </c>
      <c r="C5" s="23"/>
      <c r="D5" s="326"/>
      <c r="E5" s="326"/>
      <c r="F5" s="326"/>
      <c r="G5" s="326"/>
      <c r="H5" s="326"/>
      <c r="I5" s="326"/>
      <c r="J5" s="326"/>
    </row>
    <row r="6" spans="1:10" ht="22.15" customHeight="1" x14ac:dyDescent="0.25">
      <c r="A6" s="325"/>
      <c r="B6" s="325"/>
      <c r="C6" s="85"/>
      <c r="D6" s="326"/>
      <c r="E6" s="326"/>
      <c r="F6" s="326"/>
      <c r="G6" s="326"/>
      <c r="H6" s="326"/>
      <c r="I6" s="326"/>
      <c r="J6" s="326"/>
    </row>
    <row r="7" spans="1:10" ht="30" customHeight="1" x14ac:dyDescent="0.3">
      <c r="A7" s="374" t="s">
        <v>50</v>
      </c>
      <c r="B7" s="374"/>
      <c r="C7" s="374"/>
      <c r="D7" s="374"/>
      <c r="E7" s="374"/>
      <c r="F7" s="374"/>
      <c r="G7" s="96"/>
      <c r="H7" s="25"/>
      <c r="I7" s="25"/>
      <c r="J7" s="25"/>
    </row>
    <row r="8" spans="1:10" ht="21" customHeight="1" x14ac:dyDescent="0.25">
      <c r="A8" s="375" t="s">
        <v>0</v>
      </c>
      <c r="B8" s="375" t="s">
        <v>1</v>
      </c>
      <c r="C8" s="380" t="s">
        <v>54</v>
      </c>
      <c r="D8" s="381"/>
      <c r="E8" s="381"/>
      <c r="F8" s="382"/>
      <c r="G8" s="377" t="s">
        <v>52</v>
      </c>
      <c r="H8" s="378"/>
      <c r="I8" s="379"/>
      <c r="J8" s="372" t="s">
        <v>70</v>
      </c>
    </row>
    <row r="9" spans="1:10" ht="81" customHeight="1" x14ac:dyDescent="0.25">
      <c r="A9" s="376"/>
      <c r="B9" s="376"/>
      <c r="C9" s="89" t="s">
        <v>266</v>
      </c>
      <c r="D9" s="88" t="s">
        <v>57</v>
      </c>
      <c r="E9" s="88" t="s">
        <v>51</v>
      </c>
      <c r="F9" s="88" t="s">
        <v>143</v>
      </c>
      <c r="G9" s="90" t="s">
        <v>53</v>
      </c>
      <c r="H9" s="90" t="s">
        <v>108</v>
      </c>
      <c r="I9" s="90" t="s">
        <v>55</v>
      </c>
      <c r="J9" s="373"/>
    </row>
    <row r="10" spans="1:10" ht="79.5" customHeight="1" x14ac:dyDescent="0.25">
      <c r="A10" s="150">
        <v>1</v>
      </c>
      <c r="B10" s="143" t="s">
        <v>371</v>
      </c>
      <c r="C10" s="143" t="s">
        <v>290</v>
      </c>
      <c r="D10" s="145" t="s">
        <v>76</v>
      </c>
      <c r="E10" s="143" t="s">
        <v>147</v>
      </c>
      <c r="F10" s="160">
        <v>541.79999999999995</v>
      </c>
      <c r="G10" s="129" t="s">
        <v>278</v>
      </c>
      <c r="H10" s="97" t="s">
        <v>69</v>
      </c>
      <c r="I10" s="97" t="s">
        <v>161</v>
      </c>
      <c r="J10" s="161" t="s">
        <v>142</v>
      </c>
    </row>
    <row r="11" spans="1:10" s="149" customFormat="1" ht="96.75" customHeight="1" x14ac:dyDescent="0.25">
      <c r="A11" s="369">
        <v>2</v>
      </c>
      <c r="B11" s="366" t="s">
        <v>370</v>
      </c>
      <c r="C11" s="366" t="s">
        <v>290</v>
      </c>
      <c r="D11" s="143" t="s">
        <v>76</v>
      </c>
      <c r="E11" s="143" t="s">
        <v>79</v>
      </c>
      <c r="F11" s="157">
        <v>1000</v>
      </c>
      <c r="G11" s="129" t="s">
        <v>234</v>
      </c>
      <c r="H11" s="143" t="s">
        <v>69</v>
      </c>
      <c r="I11" s="129" t="s">
        <v>160</v>
      </c>
      <c r="J11" s="156" t="s">
        <v>285</v>
      </c>
    </row>
    <row r="12" spans="1:10" s="149" customFormat="1" ht="54.75" customHeight="1" x14ac:dyDescent="0.25">
      <c r="A12" s="370"/>
      <c r="B12" s="367"/>
      <c r="C12" s="367"/>
      <c r="D12" s="143" t="s">
        <v>76</v>
      </c>
      <c r="E12" s="143" t="s">
        <v>80</v>
      </c>
      <c r="F12" s="157" t="s">
        <v>186</v>
      </c>
      <c r="G12" s="129" t="s">
        <v>234</v>
      </c>
      <c r="H12" s="143" t="s">
        <v>69</v>
      </c>
      <c r="I12" s="129" t="s">
        <v>160</v>
      </c>
      <c r="J12" s="156" t="s">
        <v>286</v>
      </c>
    </row>
    <row r="13" spans="1:10" s="149" customFormat="1" ht="113.25" customHeight="1" x14ac:dyDescent="0.25">
      <c r="A13" s="370"/>
      <c r="B13" s="367"/>
      <c r="C13" s="367"/>
      <c r="D13" s="143" t="s">
        <v>76</v>
      </c>
      <c r="E13" s="143" t="s">
        <v>79</v>
      </c>
      <c r="F13" s="157">
        <v>500</v>
      </c>
      <c r="G13" s="129" t="s">
        <v>236</v>
      </c>
      <c r="H13" s="143" t="s">
        <v>69</v>
      </c>
      <c r="I13" s="129" t="s">
        <v>160</v>
      </c>
      <c r="J13" s="156" t="s">
        <v>245</v>
      </c>
    </row>
    <row r="14" spans="1:10" s="149" customFormat="1" ht="61.5" customHeight="1" x14ac:dyDescent="0.25">
      <c r="A14" s="371"/>
      <c r="B14" s="368"/>
      <c r="C14" s="368"/>
      <c r="D14" s="143" t="s">
        <v>76</v>
      </c>
      <c r="E14" s="143" t="s">
        <v>171</v>
      </c>
      <c r="F14" s="157">
        <v>350</v>
      </c>
      <c r="G14" s="129" t="s">
        <v>235</v>
      </c>
      <c r="H14" s="143" t="s">
        <v>69</v>
      </c>
      <c r="I14" s="129" t="s">
        <v>160</v>
      </c>
      <c r="J14" s="156" t="s">
        <v>150</v>
      </c>
    </row>
    <row r="15" spans="1:10" s="149" customFormat="1" ht="65.25" customHeight="1" x14ac:dyDescent="0.25">
      <c r="A15" s="148">
        <v>3</v>
      </c>
      <c r="B15" s="153" t="s">
        <v>373</v>
      </c>
      <c r="C15" s="143" t="s">
        <v>290</v>
      </c>
      <c r="D15" s="143" t="s">
        <v>76</v>
      </c>
      <c r="E15" s="143" t="s">
        <v>80</v>
      </c>
      <c r="F15" s="155"/>
      <c r="G15" s="129" t="s">
        <v>274</v>
      </c>
      <c r="H15" s="129" t="s">
        <v>69</v>
      </c>
      <c r="I15" s="129" t="s">
        <v>160</v>
      </c>
      <c r="J15" s="158" t="s">
        <v>92</v>
      </c>
    </row>
    <row r="16" spans="1:10" s="149" customFormat="1" ht="64.5" customHeight="1" x14ac:dyDescent="0.25">
      <c r="A16" s="148">
        <v>4</v>
      </c>
      <c r="B16" s="153" t="s">
        <v>372</v>
      </c>
      <c r="C16" s="143" t="s">
        <v>290</v>
      </c>
      <c r="D16" s="143" t="s">
        <v>76</v>
      </c>
      <c r="E16" s="143" t="s">
        <v>79</v>
      </c>
      <c r="F16" s="159">
        <v>750</v>
      </c>
      <c r="G16" s="129" t="s">
        <v>231</v>
      </c>
      <c r="H16" s="129" t="s">
        <v>69</v>
      </c>
      <c r="I16" s="129" t="s">
        <v>160</v>
      </c>
      <c r="J16" s="158" t="s">
        <v>287</v>
      </c>
    </row>
    <row r="17" spans="1:10" s="149" customFormat="1" ht="75" customHeight="1" x14ac:dyDescent="0.25">
      <c r="A17" s="148">
        <v>5</v>
      </c>
      <c r="B17" s="153" t="s">
        <v>180</v>
      </c>
      <c r="C17" s="143" t="s">
        <v>290</v>
      </c>
      <c r="D17" s="143" t="s">
        <v>76</v>
      </c>
      <c r="E17" s="143" t="s">
        <v>80</v>
      </c>
      <c r="F17" s="155"/>
      <c r="G17" s="129" t="s">
        <v>154</v>
      </c>
      <c r="H17" s="129" t="s">
        <v>69</v>
      </c>
      <c r="I17" s="129" t="s">
        <v>160</v>
      </c>
      <c r="J17" s="158" t="s">
        <v>92</v>
      </c>
    </row>
    <row r="18" spans="1:10" s="149" customFormat="1" ht="88.5" customHeight="1" x14ac:dyDescent="0.25">
      <c r="A18" s="148">
        <v>6</v>
      </c>
      <c r="B18" s="153" t="s">
        <v>181</v>
      </c>
      <c r="C18" s="143" t="s">
        <v>290</v>
      </c>
      <c r="D18" s="143" t="s">
        <v>76</v>
      </c>
      <c r="E18" s="143" t="s">
        <v>80</v>
      </c>
      <c r="F18" s="155"/>
      <c r="G18" s="129" t="s">
        <v>232</v>
      </c>
      <c r="H18" s="129" t="s">
        <v>69</v>
      </c>
      <c r="I18" s="129" t="s">
        <v>160</v>
      </c>
      <c r="J18" s="182" t="s">
        <v>349</v>
      </c>
    </row>
    <row r="19" spans="1:10" s="149" customFormat="1" ht="55.5" customHeight="1" x14ac:dyDescent="0.25">
      <c r="A19" s="148">
        <v>7</v>
      </c>
      <c r="B19" s="153" t="s">
        <v>225</v>
      </c>
      <c r="C19" s="143" t="s">
        <v>290</v>
      </c>
      <c r="D19" s="143" t="s">
        <v>76</v>
      </c>
      <c r="E19" s="143" t="s">
        <v>79</v>
      </c>
      <c r="F19" s="159">
        <v>400</v>
      </c>
      <c r="G19" s="129" t="s">
        <v>277</v>
      </c>
      <c r="H19" s="129" t="s">
        <v>69</v>
      </c>
      <c r="I19" s="97" t="s">
        <v>161</v>
      </c>
      <c r="J19" s="158" t="s">
        <v>288</v>
      </c>
    </row>
    <row r="20" spans="1:10" ht="56.25" customHeight="1" x14ac:dyDescent="0.25">
      <c r="A20" s="148">
        <v>8</v>
      </c>
      <c r="B20" s="146" t="s">
        <v>226</v>
      </c>
      <c r="C20" s="143" t="s">
        <v>290</v>
      </c>
      <c r="D20" s="143" t="s">
        <v>76</v>
      </c>
      <c r="E20" s="143" t="s">
        <v>247</v>
      </c>
      <c r="F20" s="159">
        <v>200</v>
      </c>
      <c r="G20" s="129" t="s">
        <v>238</v>
      </c>
      <c r="H20" s="129" t="s">
        <v>69</v>
      </c>
      <c r="I20" s="129" t="s">
        <v>161</v>
      </c>
      <c r="J20" s="158" t="s">
        <v>289</v>
      </c>
    </row>
    <row r="21" spans="1:10" ht="80.25" customHeight="1" x14ac:dyDescent="0.25">
      <c r="A21" s="214">
        <v>9</v>
      </c>
      <c r="B21" s="215" t="s">
        <v>82</v>
      </c>
      <c r="C21" s="215" t="s">
        <v>290</v>
      </c>
      <c r="D21" s="216" t="s">
        <v>76</v>
      </c>
      <c r="E21" s="217" t="s">
        <v>347</v>
      </c>
      <c r="F21" s="218">
        <v>2650</v>
      </c>
      <c r="G21" s="216" t="s">
        <v>291</v>
      </c>
      <c r="H21" s="216" t="s">
        <v>69</v>
      </c>
      <c r="I21" s="216" t="s">
        <v>38</v>
      </c>
      <c r="J21" s="219" t="s">
        <v>391</v>
      </c>
    </row>
    <row r="22" spans="1:10" ht="142.5" customHeight="1" x14ac:dyDescent="0.25">
      <c r="A22" s="214">
        <v>10</v>
      </c>
      <c r="B22" s="220" t="s">
        <v>369</v>
      </c>
      <c r="C22" s="215" t="s">
        <v>290</v>
      </c>
      <c r="D22" s="216" t="s">
        <v>76</v>
      </c>
      <c r="E22" s="221" t="s">
        <v>346</v>
      </c>
      <c r="F22" s="218">
        <v>0</v>
      </c>
      <c r="G22" s="216" t="s">
        <v>237</v>
      </c>
      <c r="H22" s="216" t="s">
        <v>69</v>
      </c>
      <c r="I22" s="216" t="s">
        <v>160</v>
      </c>
      <c r="J22" s="219" t="s">
        <v>348</v>
      </c>
    </row>
    <row r="23" spans="1:10" ht="14.45" x14ac:dyDescent="0.3">
      <c r="A23" s="23"/>
      <c r="B23" s="23"/>
      <c r="C23" s="23"/>
      <c r="D23" s="23"/>
      <c r="E23" s="23"/>
      <c r="F23" s="23"/>
      <c r="G23" s="23"/>
      <c r="H23" s="23"/>
      <c r="I23" s="23"/>
      <c r="J23" s="23"/>
    </row>
    <row r="24" spans="1:10" ht="14.45" x14ac:dyDescent="0.3">
      <c r="J24" s="23" t="s">
        <v>119</v>
      </c>
    </row>
    <row r="40" spans="9:9" x14ac:dyDescent="0.25">
      <c r="I40" t="s">
        <v>45</v>
      </c>
    </row>
  </sheetData>
  <mergeCells count="11">
    <mergeCell ref="B11:B14"/>
    <mergeCell ref="A11:A14"/>
    <mergeCell ref="C11:C14"/>
    <mergeCell ref="J8:J9"/>
    <mergeCell ref="A6:B6"/>
    <mergeCell ref="A7:F7"/>
    <mergeCell ref="A8:A9"/>
    <mergeCell ref="B8:B9"/>
    <mergeCell ref="G8:I8"/>
    <mergeCell ref="C8:F8"/>
    <mergeCell ref="D2:J6"/>
  </mergeCells>
  <pageMargins left="0.7" right="0.7" top="0.75" bottom="0.75" header="0.3" footer="0.3"/>
  <pageSetup paperSize="8" scale="6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topLeftCell="A9" zoomScale="39" zoomScaleNormal="39" workbookViewId="0">
      <selection activeCell="B1" sqref="A1:L66"/>
    </sheetView>
  </sheetViews>
  <sheetFormatPr defaultRowHeight="15" x14ac:dyDescent="0.25"/>
  <cols>
    <col min="1" max="1" width="8.7109375" customWidth="1"/>
    <col min="2" max="2" width="103.7109375" customWidth="1"/>
    <col min="3" max="3" width="32.42578125" customWidth="1"/>
    <col min="4" max="4" width="36.140625" customWidth="1"/>
    <col min="5" max="5" width="38.7109375" customWidth="1"/>
    <col min="6" max="6" width="29.5703125" customWidth="1"/>
    <col min="7" max="7" width="35.5703125" customWidth="1"/>
    <col min="8" max="8" width="25.5703125" customWidth="1"/>
    <col min="9" max="9" width="35.140625" customWidth="1"/>
    <col min="10" max="10" width="176.28515625" customWidth="1"/>
    <col min="14" max="14" width="2.7109375" customWidth="1"/>
    <col min="15" max="15" width="66.7109375" customWidth="1"/>
  </cols>
  <sheetData>
    <row r="1" spans="1:10" ht="78" customHeight="1" x14ac:dyDescent="0.4">
      <c r="A1" s="99"/>
      <c r="B1" s="99"/>
      <c r="C1" s="99"/>
      <c r="D1" s="99"/>
      <c r="E1" s="99"/>
      <c r="F1" s="99"/>
      <c r="G1" s="99"/>
      <c r="H1" s="99"/>
      <c r="I1" s="99"/>
      <c r="J1" s="99"/>
    </row>
    <row r="2" spans="1:10" ht="47.45" customHeight="1" x14ac:dyDescent="0.25">
      <c r="A2" s="383" t="s">
        <v>323</v>
      </c>
      <c r="B2" s="179" t="s">
        <v>321</v>
      </c>
      <c r="C2" s="384"/>
      <c r="D2" s="383" t="s">
        <v>312</v>
      </c>
      <c r="E2" s="383"/>
      <c r="F2" s="383"/>
      <c r="G2" s="383"/>
      <c r="H2" s="383"/>
      <c r="I2" s="383"/>
      <c r="J2" s="384"/>
    </row>
    <row r="3" spans="1:10" ht="37.9" customHeight="1" x14ac:dyDescent="0.25">
      <c r="A3" s="383"/>
      <c r="B3" s="171" t="s">
        <v>381</v>
      </c>
      <c r="C3" s="384"/>
      <c r="D3" s="383"/>
      <c r="E3" s="383"/>
      <c r="F3" s="383"/>
      <c r="G3" s="383"/>
      <c r="H3" s="383"/>
      <c r="I3" s="383"/>
      <c r="J3" s="384"/>
    </row>
    <row r="4" spans="1:10" ht="45.6" customHeight="1" x14ac:dyDescent="0.25">
      <c r="A4" s="383"/>
      <c r="B4" s="180" t="s">
        <v>322</v>
      </c>
      <c r="C4" s="384"/>
      <c r="D4" s="383"/>
      <c r="E4" s="383"/>
      <c r="F4" s="383"/>
      <c r="G4" s="383"/>
      <c r="H4" s="383"/>
      <c r="I4" s="383"/>
      <c r="J4" s="384"/>
    </row>
    <row r="5" spans="1:10" ht="34.9" customHeight="1" x14ac:dyDescent="0.25">
      <c r="A5" s="383"/>
      <c r="B5" s="169" t="s">
        <v>324</v>
      </c>
      <c r="C5" s="384"/>
      <c r="D5" s="383"/>
      <c r="E5" s="383"/>
      <c r="F5" s="383"/>
      <c r="G5" s="383"/>
      <c r="H5" s="383"/>
      <c r="I5" s="383"/>
      <c r="J5" s="384"/>
    </row>
    <row r="6" spans="1:10" ht="41.25" customHeight="1" x14ac:dyDescent="0.4">
      <c r="A6" s="394" t="s">
        <v>78</v>
      </c>
      <c r="B6" s="394"/>
      <c r="C6" s="394"/>
      <c r="D6" s="394"/>
      <c r="E6" s="394"/>
      <c r="F6" s="394"/>
      <c r="G6" s="100"/>
      <c r="H6" s="99"/>
      <c r="I6" s="99"/>
      <c r="J6" s="99"/>
    </row>
    <row r="7" spans="1:10" ht="42.75" customHeight="1" x14ac:dyDescent="0.25">
      <c r="A7" s="395" t="s">
        <v>0</v>
      </c>
      <c r="B7" s="395" t="s">
        <v>1</v>
      </c>
      <c r="C7" s="397" t="s">
        <v>54</v>
      </c>
      <c r="D7" s="398"/>
      <c r="E7" s="398"/>
      <c r="F7" s="399"/>
      <c r="G7" s="387" t="s">
        <v>52</v>
      </c>
      <c r="H7" s="388"/>
      <c r="I7" s="389"/>
      <c r="J7" s="385" t="s">
        <v>15</v>
      </c>
    </row>
    <row r="8" spans="1:10" ht="110.25" customHeight="1" x14ac:dyDescent="0.25">
      <c r="A8" s="396"/>
      <c r="B8" s="396"/>
      <c r="C8" s="101" t="s">
        <v>265</v>
      </c>
      <c r="D8" s="102" t="s">
        <v>57</v>
      </c>
      <c r="E8" s="102" t="s">
        <v>51</v>
      </c>
      <c r="F8" s="102" t="s">
        <v>143</v>
      </c>
      <c r="G8" s="103" t="s">
        <v>53</v>
      </c>
      <c r="H8" s="103" t="s">
        <v>108</v>
      </c>
      <c r="I8" s="103" t="s">
        <v>55</v>
      </c>
      <c r="J8" s="386"/>
    </row>
    <row r="9" spans="1:10" ht="114.75" customHeight="1" x14ac:dyDescent="0.25">
      <c r="A9" s="112">
        <v>11</v>
      </c>
      <c r="B9" s="116" t="s">
        <v>68</v>
      </c>
      <c r="C9" s="117" t="s">
        <v>292</v>
      </c>
      <c r="D9" s="107" t="s">
        <v>252</v>
      </c>
      <c r="E9" s="116" t="s">
        <v>185</v>
      </c>
      <c r="F9" s="118">
        <v>50000</v>
      </c>
      <c r="G9" s="107" t="s">
        <v>193</v>
      </c>
      <c r="H9" s="107" t="s">
        <v>201</v>
      </c>
      <c r="I9" s="107" t="s">
        <v>38</v>
      </c>
      <c r="J9" s="119" t="s">
        <v>354</v>
      </c>
    </row>
    <row r="10" spans="1:10" ht="105" customHeight="1" x14ac:dyDescent="0.25">
      <c r="A10" s="112">
        <v>12</v>
      </c>
      <c r="B10" s="109" t="s">
        <v>340</v>
      </c>
      <c r="C10" s="117" t="s">
        <v>341</v>
      </c>
      <c r="D10" s="113" t="s">
        <v>73</v>
      </c>
      <c r="E10" s="116" t="s">
        <v>72</v>
      </c>
      <c r="F10" s="110">
        <v>1686.12</v>
      </c>
      <c r="G10" s="109" t="s">
        <v>74</v>
      </c>
      <c r="H10" s="113" t="s">
        <v>71</v>
      </c>
      <c r="I10" s="113" t="s">
        <v>159</v>
      </c>
      <c r="J10" s="111" t="s">
        <v>230</v>
      </c>
    </row>
    <row r="11" spans="1:10" ht="117" customHeight="1" x14ac:dyDescent="0.25">
      <c r="A11" s="390">
        <v>13</v>
      </c>
      <c r="B11" s="392" t="s">
        <v>390</v>
      </c>
      <c r="C11" s="392" t="s">
        <v>293</v>
      </c>
      <c r="D11" s="104" t="s">
        <v>253</v>
      </c>
      <c r="E11" s="104" t="s">
        <v>77</v>
      </c>
      <c r="F11" s="105">
        <v>0</v>
      </c>
      <c r="G11" s="106" t="s">
        <v>84</v>
      </c>
      <c r="H11" s="106" t="s">
        <v>201</v>
      </c>
      <c r="I11" s="107" t="s">
        <v>160</v>
      </c>
      <c r="J11" s="111" t="s">
        <v>254</v>
      </c>
    </row>
    <row r="12" spans="1:10" ht="75.75" customHeight="1" x14ac:dyDescent="0.25">
      <c r="A12" s="391"/>
      <c r="B12" s="393"/>
      <c r="C12" s="393"/>
      <c r="D12" s="104" t="s">
        <v>80</v>
      </c>
      <c r="E12" s="104" t="s">
        <v>80</v>
      </c>
      <c r="F12" s="105" t="s">
        <v>81</v>
      </c>
      <c r="G12" s="106" t="s">
        <v>84</v>
      </c>
      <c r="H12" s="106" t="s">
        <v>201</v>
      </c>
      <c r="I12" s="107" t="s">
        <v>160</v>
      </c>
      <c r="J12" s="119" t="s">
        <v>113</v>
      </c>
    </row>
    <row r="13" spans="1:10" ht="193.5" customHeight="1" x14ac:dyDescent="0.25">
      <c r="A13" s="211">
        <v>14</v>
      </c>
      <c r="B13" s="206" t="s">
        <v>168</v>
      </c>
      <c r="C13" s="206" t="s">
        <v>293</v>
      </c>
      <c r="D13" s="212" t="s">
        <v>130</v>
      </c>
      <c r="E13" s="207" t="s">
        <v>342</v>
      </c>
      <c r="F13" s="213" t="s">
        <v>81</v>
      </c>
      <c r="G13" s="207" t="s">
        <v>114</v>
      </c>
      <c r="H13" s="207" t="s">
        <v>69</v>
      </c>
      <c r="I13" s="212" t="s">
        <v>156</v>
      </c>
      <c r="J13" s="209" t="s">
        <v>343</v>
      </c>
    </row>
    <row r="14" spans="1:10" ht="193.5" customHeight="1" x14ac:dyDescent="0.25">
      <c r="A14" s="210">
        <v>15</v>
      </c>
      <c r="B14" s="207" t="s">
        <v>338</v>
      </c>
      <c r="C14" s="206" t="s">
        <v>293</v>
      </c>
      <c r="D14" s="207" t="s">
        <v>301</v>
      </c>
      <c r="E14" s="207" t="s">
        <v>342</v>
      </c>
      <c r="F14" s="208" t="s">
        <v>202</v>
      </c>
      <c r="G14" s="207" t="s">
        <v>175</v>
      </c>
      <c r="H14" s="207" t="s">
        <v>201</v>
      </c>
      <c r="I14" s="207" t="s">
        <v>241</v>
      </c>
      <c r="J14" s="209" t="s">
        <v>345</v>
      </c>
    </row>
    <row r="15" spans="1:10" ht="126" customHeight="1" x14ac:dyDescent="0.25">
      <c r="A15" s="210">
        <v>16</v>
      </c>
      <c r="B15" s="207" t="s">
        <v>337</v>
      </c>
      <c r="C15" s="206" t="s">
        <v>293</v>
      </c>
      <c r="D15" s="207" t="s">
        <v>301</v>
      </c>
      <c r="E15" s="207" t="s">
        <v>302</v>
      </c>
      <c r="F15" s="222">
        <v>16000</v>
      </c>
      <c r="G15" s="207" t="s">
        <v>169</v>
      </c>
      <c r="H15" s="207" t="s">
        <v>201</v>
      </c>
      <c r="I15" s="207" t="s">
        <v>160</v>
      </c>
      <c r="J15" s="209" t="s">
        <v>406</v>
      </c>
    </row>
    <row r="16" spans="1:10" ht="183.75" customHeight="1" x14ac:dyDescent="0.25">
      <c r="A16" s="114">
        <v>17</v>
      </c>
      <c r="B16" s="113" t="s">
        <v>136</v>
      </c>
      <c r="C16" s="104" t="s">
        <v>293</v>
      </c>
      <c r="D16" s="108" t="s">
        <v>137</v>
      </c>
      <c r="E16" s="108" t="s">
        <v>249</v>
      </c>
      <c r="F16" s="168">
        <v>47892.22</v>
      </c>
      <c r="G16" s="120" t="s">
        <v>86</v>
      </c>
      <c r="H16" s="108" t="s">
        <v>250</v>
      </c>
      <c r="I16" s="108" t="s">
        <v>94</v>
      </c>
      <c r="J16" s="115" t="s">
        <v>339</v>
      </c>
    </row>
    <row r="17" spans="1:10" ht="22.9" x14ac:dyDescent="0.4">
      <c r="A17" s="99"/>
      <c r="B17" s="99"/>
      <c r="C17" s="99"/>
      <c r="D17" s="99"/>
      <c r="E17" s="99"/>
      <c r="F17" s="121"/>
      <c r="G17" s="99"/>
      <c r="H17" s="99"/>
      <c r="I17" s="99"/>
      <c r="J17" s="99"/>
    </row>
    <row r="18" spans="1:10" ht="27.75" customHeight="1" x14ac:dyDescent="0.4">
      <c r="A18" s="99"/>
      <c r="B18" s="99"/>
      <c r="C18" s="99"/>
      <c r="D18" s="99"/>
      <c r="E18" s="99"/>
      <c r="F18" s="121"/>
      <c r="G18" s="99"/>
      <c r="H18" s="99"/>
      <c r="I18" s="99"/>
      <c r="J18" s="99" t="s">
        <v>120</v>
      </c>
    </row>
  </sheetData>
  <mergeCells count="13">
    <mergeCell ref="A11:A12"/>
    <mergeCell ref="B11:B12"/>
    <mergeCell ref="C11:C12"/>
    <mergeCell ref="A6:F6"/>
    <mergeCell ref="A7:A8"/>
    <mergeCell ref="B7:B8"/>
    <mergeCell ref="C7:F7"/>
    <mergeCell ref="D2:I5"/>
    <mergeCell ref="J2:J5"/>
    <mergeCell ref="C2:C5"/>
    <mergeCell ref="A2:A5"/>
    <mergeCell ref="J7:J8"/>
    <mergeCell ref="G7:I7"/>
  </mergeCells>
  <pageMargins left="0.25" right="0.25" top="0.75" bottom="0.75" header="0.3" footer="0.3"/>
  <pageSetup paperSize="8" scale="3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8" zoomScale="42" zoomScaleNormal="42" workbookViewId="0">
      <selection sqref="A1:J19"/>
    </sheetView>
  </sheetViews>
  <sheetFormatPr defaultRowHeight="15" x14ac:dyDescent="0.25"/>
  <cols>
    <col min="1" max="1" width="14.7109375" customWidth="1"/>
    <col min="2" max="2" width="74.140625" customWidth="1"/>
    <col min="3" max="3" width="30.42578125" customWidth="1"/>
    <col min="4" max="4" width="61.5703125" customWidth="1"/>
    <col min="5" max="5" width="43" customWidth="1"/>
    <col min="6" max="6" width="33.5703125" customWidth="1"/>
    <col min="7" max="7" width="51.85546875" customWidth="1"/>
    <col min="8" max="8" width="32.140625" customWidth="1"/>
    <col min="9" max="9" width="41.28515625" bestFit="1" customWidth="1"/>
    <col min="10" max="10" width="106.85546875" customWidth="1"/>
  </cols>
  <sheetData>
    <row r="1" spans="1:10" ht="83.25" customHeight="1" x14ac:dyDescent="0.3">
      <c r="A1" s="23"/>
      <c r="B1" s="23"/>
      <c r="C1" s="23"/>
      <c r="D1" s="23"/>
      <c r="E1" s="23"/>
      <c r="F1" s="23"/>
      <c r="G1" s="23"/>
      <c r="H1" s="23"/>
      <c r="I1" s="23"/>
      <c r="J1" s="23"/>
    </row>
    <row r="2" spans="1:10" ht="55.9" customHeight="1" x14ac:dyDescent="0.25">
      <c r="A2" s="23"/>
      <c r="B2" s="179" t="s">
        <v>321</v>
      </c>
      <c r="C2" s="23"/>
      <c r="D2" s="400" t="s">
        <v>393</v>
      </c>
      <c r="E2" s="400"/>
      <c r="F2" s="400"/>
      <c r="G2" s="400"/>
      <c r="H2" s="400"/>
      <c r="I2" s="400"/>
      <c r="J2" s="23"/>
    </row>
    <row r="3" spans="1:10" ht="25.9" customHeight="1" x14ac:dyDescent="0.25">
      <c r="A3" s="23"/>
      <c r="B3" s="171" t="s">
        <v>383</v>
      </c>
      <c r="C3" s="23"/>
      <c r="D3" s="400"/>
      <c r="E3" s="400"/>
      <c r="F3" s="400"/>
      <c r="G3" s="400"/>
      <c r="H3" s="400"/>
      <c r="I3" s="400"/>
      <c r="J3" s="23"/>
    </row>
    <row r="4" spans="1:10" ht="51.6" customHeight="1" x14ac:dyDescent="0.25">
      <c r="A4" s="23"/>
      <c r="B4" s="180" t="s">
        <v>322</v>
      </c>
      <c r="C4" s="23"/>
      <c r="D4" s="400"/>
      <c r="E4" s="400"/>
      <c r="F4" s="400"/>
      <c r="G4" s="400"/>
      <c r="H4" s="400"/>
      <c r="I4" s="400"/>
      <c r="J4" s="23"/>
    </row>
    <row r="5" spans="1:10" ht="43.15" customHeight="1" x14ac:dyDescent="0.25">
      <c r="A5" s="383" t="s">
        <v>324</v>
      </c>
      <c r="B5" s="383"/>
      <c r="C5" s="383"/>
      <c r="D5" s="400"/>
      <c r="E5" s="400"/>
      <c r="F5" s="400"/>
      <c r="G5" s="400"/>
      <c r="H5" s="400"/>
      <c r="I5" s="400"/>
      <c r="J5" s="23"/>
    </row>
    <row r="6" spans="1:10" ht="41.45" customHeight="1" x14ac:dyDescent="0.35">
      <c r="A6" s="348" t="s">
        <v>93</v>
      </c>
      <c r="B6" s="348"/>
      <c r="C6" s="348"/>
      <c r="D6" s="348"/>
      <c r="E6" s="348"/>
      <c r="F6" s="348"/>
      <c r="G6" s="76"/>
      <c r="H6" s="31"/>
      <c r="I6" s="31"/>
      <c r="J6" s="31"/>
    </row>
    <row r="7" spans="1:10" ht="29.25" customHeight="1" x14ac:dyDescent="0.25">
      <c r="A7" s="349" t="s">
        <v>0</v>
      </c>
      <c r="B7" s="349" t="s">
        <v>1</v>
      </c>
      <c r="C7" s="351" t="s">
        <v>54</v>
      </c>
      <c r="D7" s="413"/>
      <c r="E7" s="413"/>
      <c r="F7" s="352"/>
      <c r="G7" s="410" t="s">
        <v>52</v>
      </c>
      <c r="H7" s="411"/>
      <c r="I7" s="412"/>
      <c r="J7" s="346" t="s">
        <v>15</v>
      </c>
    </row>
    <row r="8" spans="1:10" ht="101.25" customHeight="1" x14ac:dyDescent="0.25">
      <c r="A8" s="350"/>
      <c r="B8" s="350"/>
      <c r="C8" s="77" t="s">
        <v>265</v>
      </c>
      <c r="D8" s="33" t="s">
        <v>57</v>
      </c>
      <c r="E8" s="33" t="s">
        <v>51</v>
      </c>
      <c r="F8" s="33" t="s">
        <v>143</v>
      </c>
      <c r="G8" s="78" t="s">
        <v>53</v>
      </c>
      <c r="H8" s="78" t="s">
        <v>108</v>
      </c>
      <c r="I8" s="78" t="s">
        <v>163</v>
      </c>
      <c r="J8" s="347"/>
    </row>
    <row r="9" spans="1:10" ht="106.5" customHeight="1" x14ac:dyDescent="0.25">
      <c r="A9" s="46">
        <v>18</v>
      </c>
      <c r="B9" s="28" t="s">
        <v>356</v>
      </c>
      <c r="C9" s="79" t="s">
        <v>294</v>
      </c>
      <c r="D9" s="30" t="s">
        <v>358</v>
      </c>
      <c r="E9" s="29" t="s">
        <v>135</v>
      </c>
      <c r="F9" s="80">
        <v>0</v>
      </c>
      <c r="G9" s="28" t="s">
        <v>83</v>
      </c>
      <c r="H9" s="30" t="s">
        <v>221</v>
      </c>
      <c r="I9" s="30" t="s">
        <v>56</v>
      </c>
      <c r="J9" s="50" t="s">
        <v>359</v>
      </c>
    </row>
    <row r="10" spans="1:10" ht="102" customHeight="1" x14ac:dyDescent="0.25">
      <c r="A10" s="401">
        <v>19</v>
      </c>
      <c r="B10" s="404" t="s">
        <v>392</v>
      </c>
      <c r="C10" s="407" t="s">
        <v>294</v>
      </c>
      <c r="D10" s="201" t="s">
        <v>244</v>
      </c>
      <c r="E10" s="202" t="s">
        <v>62</v>
      </c>
      <c r="F10" s="203" t="s">
        <v>283</v>
      </c>
      <c r="G10" s="202" t="s">
        <v>65</v>
      </c>
      <c r="H10" s="202" t="s">
        <v>217</v>
      </c>
      <c r="I10" s="201" t="s">
        <v>56</v>
      </c>
      <c r="J10" s="204" t="s">
        <v>281</v>
      </c>
    </row>
    <row r="11" spans="1:10" ht="96" customHeight="1" x14ac:dyDescent="0.25">
      <c r="A11" s="402"/>
      <c r="B11" s="405"/>
      <c r="C11" s="408"/>
      <c r="D11" s="201" t="s">
        <v>244</v>
      </c>
      <c r="E11" s="201" t="s">
        <v>279</v>
      </c>
      <c r="F11" s="205" t="s">
        <v>284</v>
      </c>
      <c r="G11" s="202" t="s">
        <v>63</v>
      </c>
      <c r="H11" s="201" t="s">
        <v>222</v>
      </c>
      <c r="I11" s="201" t="s">
        <v>56</v>
      </c>
      <c r="J11" s="204" t="s">
        <v>282</v>
      </c>
    </row>
    <row r="12" spans="1:10" ht="84" customHeight="1" x14ac:dyDescent="0.25">
      <c r="A12" s="402"/>
      <c r="B12" s="405"/>
      <c r="C12" s="408"/>
      <c r="D12" s="47" t="s">
        <v>244</v>
      </c>
      <c r="E12" s="47" t="s">
        <v>4</v>
      </c>
      <c r="F12" s="80"/>
      <c r="G12" s="28" t="s">
        <v>61</v>
      </c>
      <c r="H12" s="47" t="s">
        <v>216</v>
      </c>
      <c r="I12" s="47" t="s">
        <v>56</v>
      </c>
      <c r="J12" s="50" t="s">
        <v>280</v>
      </c>
    </row>
    <row r="13" spans="1:10" ht="237" customHeight="1" x14ac:dyDescent="0.25">
      <c r="A13" s="402"/>
      <c r="B13" s="405"/>
      <c r="C13" s="408"/>
      <c r="D13" s="28" t="s">
        <v>364</v>
      </c>
      <c r="E13" s="28" t="s">
        <v>344</v>
      </c>
      <c r="F13" s="80">
        <v>7200</v>
      </c>
      <c r="G13" s="28" t="s">
        <v>112</v>
      </c>
      <c r="H13" s="28" t="s">
        <v>178</v>
      </c>
      <c r="I13" s="47" t="s">
        <v>56</v>
      </c>
      <c r="J13" s="50" t="s">
        <v>357</v>
      </c>
    </row>
    <row r="14" spans="1:10" ht="114" customHeight="1" x14ac:dyDescent="0.25">
      <c r="A14" s="403"/>
      <c r="B14" s="406"/>
      <c r="C14" s="409"/>
      <c r="D14" s="47" t="s">
        <v>361</v>
      </c>
      <c r="E14" s="47" t="s">
        <v>58</v>
      </c>
      <c r="F14" s="133">
        <v>7353.57</v>
      </c>
      <c r="G14" s="28" t="s">
        <v>64</v>
      </c>
      <c r="H14" s="130" t="s">
        <v>218</v>
      </c>
      <c r="I14" s="47" t="s">
        <v>56</v>
      </c>
      <c r="J14" s="50" t="s">
        <v>335</v>
      </c>
    </row>
    <row r="15" spans="1:10" ht="314.25" customHeight="1" x14ac:dyDescent="0.25">
      <c r="A15" s="64">
        <v>20</v>
      </c>
      <c r="B15" s="28" t="s">
        <v>367</v>
      </c>
      <c r="C15" s="79" t="s">
        <v>294</v>
      </c>
      <c r="D15" s="47" t="s">
        <v>362</v>
      </c>
      <c r="E15" s="29" t="s">
        <v>135</v>
      </c>
      <c r="F15" s="94" t="s">
        <v>192</v>
      </c>
      <c r="G15" s="35" t="s">
        <v>227</v>
      </c>
      <c r="H15" s="30" t="s">
        <v>138</v>
      </c>
      <c r="I15" s="37" t="s">
        <v>56</v>
      </c>
      <c r="J15" s="50" t="s">
        <v>360</v>
      </c>
    </row>
    <row r="16" spans="1:10" ht="91.5" customHeight="1" x14ac:dyDescent="0.25">
      <c r="A16" s="401">
        <v>21</v>
      </c>
      <c r="B16" s="407" t="s">
        <v>368</v>
      </c>
      <c r="C16" s="414" t="s">
        <v>294</v>
      </c>
      <c r="D16" s="28" t="s">
        <v>365</v>
      </c>
      <c r="E16" s="45" t="s">
        <v>240</v>
      </c>
      <c r="F16" s="80">
        <v>34843.199999999997</v>
      </c>
      <c r="G16" s="28" t="s">
        <v>67</v>
      </c>
      <c r="H16" s="28" t="s">
        <v>179</v>
      </c>
      <c r="I16" s="47" t="s">
        <v>56</v>
      </c>
      <c r="J16" s="136" t="s">
        <v>258</v>
      </c>
    </row>
    <row r="17" spans="1:10" ht="195.75" customHeight="1" x14ac:dyDescent="0.25">
      <c r="A17" s="402"/>
      <c r="B17" s="408"/>
      <c r="C17" s="415"/>
      <c r="D17" s="28" t="s">
        <v>363</v>
      </c>
      <c r="E17" s="45" t="s">
        <v>59</v>
      </c>
      <c r="F17" s="80">
        <v>8460</v>
      </c>
      <c r="G17" s="28" t="s">
        <v>66</v>
      </c>
      <c r="H17" s="28" t="s">
        <v>220</v>
      </c>
      <c r="I17" s="47" t="s">
        <v>56</v>
      </c>
      <c r="J17" s="50" t="s">
        <v>246</v>
      </c>
    </row>
    <row r="18" spans="1:10" ht="114.75" customHeight="1" x14ac:dyDescent="0.25">
      <c r="A18" s="403"/>
      <c r="B18" s="409"/>
      <c r="C18" s="416"/>
      <c r="D18" s="130" t="s">
        <v>115</v>
      </c>
      <c r="E18" s="47" t="s">
        <v>60</v>
      </c>
      <c r="F18" s="80">
        <v>0</v>
      </c>
      <c r="G18" s="28" t="s">
        <v>66</v>
      </c>
      <c r="H18" s="47" t="s">
        <v>220</v>
      </c>
      <c r="I18" s="47" t="s">
        <v>56</v>
      </c>
      <c r="J18" s="50" t="s">
        <v>229</v>
      </c>
    </row>
    <row r="19" spans="1:10" ht="28.5" customHeight="1" x14ac:dyDescent="0.3">
      <c r="J19" s="13" t="s">
        <v>255</v>
      </c>
    </row>
    <row r="20" spans="1:10" ht="174.75" customHeight="1" x14ac:dyDescent="0.25"/>
    <row r="21" spans="1:10" ht="18.75" x14ac:dyDescent="0.3">
      <c r="A21" s="13"/>
      <c r="B21" s="13"/>
      <c r="C21" s="13"/>
      <c r="D21" s="13"/>
      <c r="E21" s="13"/>
      <c r="F21" s="75"/>
      <c r="G21" s="13"/>
      <c r="H21" s="13"/>
      <c r="I21" s="13"/>
    </row>
    <row r="25" spans="1:10" x14ac:dyDescent="0.25">
      <c r="F25" s="43"/>
    </row>
  </sheetData>
  <mergeCells count="14">
    <mergeCell ref="A16:A18"/>
    <mergeCell ref="B16:B18"/>
    <mergeCell ref="A7:A8"/>
    <mergeCell ref="B7:B8"/>
    <mergeCell ref="C7:F7"/>
    <mergeCell ref="C16:C18"/>
    <mergeCell ref="D2:I5"/>
    <mergeCell ref="J7:J8"/>
    <mergeCell ref="A10:A14"/>
    <mergeCell ref="B10:B14"/>
    <mergeCell ref="C10:C14"/>
    <mergeCell ref="G7:I7"/>
    <mergeCell ref="A5:C5"/>
    <mergeCell ref="A6:F6"/>
  </mergeCells>
  <pageMargins left="0.70866141732283472" right="0.70866141732283472" top="0.74803149606299213" bottom="0.74803149606299213" header="0.31496062992125984" footer="0.31496062992125984"/>
  <pageSetup paperSize="8" scale="3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topLeftCell="A10" zoomScale="44" zoomScaleNormal="44" workbookViewId="0">
      <selection sqref="A1:J18"/>
    </sheetView>
  </sheetViews>
  <sheetFormatPr defaultRowHeight="15" x14ac:dyDescent="0.25"/>
  <cols>
    <col min="1" max="1" width="8" customWidth="1"/>
    <col min="2" max="2" width="75.28515625" customWidth="1"/>
    <col min="3" max="3" width="43.5703125" customWidth="1"/>
    <col min="4" max="4" width="61.5703125" customWidth="1"/>
    <col min="5" max="5" width="43" customWidth="1"/>
    <col min="6" max="6" width="41.85546875" customWidth="1"/>
    <col min="7" max="7" width="51.85546875" customWidth="1"/>
    <col min="8" max="8" width="29.85546875" customWidth="1"/>
    <col min="9" max="9" width="53" customWidth="1"/>
    <col min="10" max="10" width="104.42578125" customWidth="1"/>
  </cols>
  <sheetData>
    <row r="1" spans="1:10" ht="70.150000000000006" customHeight="1" x14ac:dyDescent="0.3">
      <c r="A1" s="23"/>
      <c r="B1" s="23"/>
      <c r="C1" s="23"/>
      <c r="D1" s="23"/>
      <c r="E1" s="23"/>
      <c r="F1" s="23"/>
      <c r="G1" s="23"/>
      <c r="H1" s="23"/>
      <c r="I1" s="23"/>
      <c r="J1" s="23"/>
    </row>
    <row r="2" spans="1:10" ht="66" customHeight="1" x14ac:dyDescent="0.25">
      <c r="A2" s="23"/>
      <c r="B2" s="170" t="s">
        <v>321</v>
      </c>
      <c r="C2" s="23"/>
      <c r="D2" s="423" t="s">
        <v>325</v>
      </c>
      <c r="E2" s="423"/>
      <c r="F2" s="423"/>
      <c r="G2" s="423"/>
      <c r="H2" s="423"/>
      <c r="I2" s="423"/>
      <c r="J2" s="23"/>
    </row>
    <row r="3" spans="1:10" ht="39.6" customHeight="1" x14ac:dyDescent="0.25">
      <c r="A3" s="23"/>
      <c r="B3" s="196" t="s">
        <v>384</v>
      </c>
      <c r="C3" s="23"/>
      <c r="D3" s="423"/>
      <c r="E3" s="423"/>
      <c r="F3" s="423"/>
      <c r="G3" s="423"/>
      <c r="H3" s="423"/>
      <c r="I3" s="423"/>
      <c r="J3" s="23"/>
    </row>
    <row r="4" spans="1:10" ht="66" customHeight="1" x14ac:dyDescent="0.25">
      <c r="A4" s="23"/>
      <c r="B4" s="194" t="s">
        <v>322</v>
      </c>
      <c r="C4" s="23"/>
      <c r="D4" s="423"/>
      <c r="E4" s="423"/>
      <c r="F4" s="423"/>
      <c r="G4" s="423"/>
      <c r="H4" s="423"/>
      <c r="I4" s="423"/>
      <c r="J4" s="23"/>
    </row>
    <row r="5" spans="1:10" ht="73.900000000000006" customHeight="1" x14ac:dyDescent="0.25">
      <c r="A5" s="166"/>
      <c r="B5" s="195" t="s">
        <v>324</v>
      </c>
      <c r="C5" s="84"/>
      <c r="D5" s="423"/>
      <c r="E5" s="423"/>
      <c r="F5" s="423"/>
      <c r="G5" s="423"/>
      <c r="H5" s="423"/>
      <c r="I5" s="423"/>
      <c r="J5" s="23"/>
    </row>
    <row r="6" spans="1:10" ht="42" customHeight="1" x14ac:dyDescent="0.35">
      <c r="A6" s="348" t="s">
        <v>148</v>
      </c>
      <c r="B6" s="348"/>
      <c r="C6" s="348"/>
      <c r="D6" s="348"/>
      <c r="E6" s="348"/>
      <c r="F6" s="348"/>
      <c r="G6" s="76"/>
      <c r="H6" s="31"/>
      <c r="I6" s="31"/>
      <c r="J6" s="31"/>
    </row>
    <row r="7" spans="1:10" ht="29.25" customHeight="1" x14ac:dyDescent="0.25">
      <c r="A7" s="349" t="s">
        <v>0</v>
      </c>
      <c r="B7" s="349" t="s">
        <v>1</v>
      </c>
      <c r="C7" s="351" t="s">
        <v>54</v>
      </c>
      <c r="D7" s="413"/>
      <c r="E7" s="413"/>
      <c r="F7" s="352"/>
      <c r="G7" s="410" t="s">
        <v>52</v>
      </c>
      <c r="H7" s="411"/>
      <c r="I7" s="412"/>
      <c r="J7" s="346" t="s">
        <v>15</v>
      </c>
    </row>
    <row r="8" spans="1:10" ht="95.25" customHeight="1" x14ac:dyDescent="0.25">
      <c r="A8" s="350"/>
      <c r="B8" s="350"/>
      <c r="C8" s="77" t="s">
        <v>265</v>
      </c>
      <c r="D8" s="33" t="s">
        <v>57</v>
      </c>
      <c r="E8" s="33" t="s">
        <v>51</v>
      </c>
      <c r="F8" s="33" t="s">
        <v>143</v>
      </c>
      <c r="G8" s="78" t="s">
        <v>53</v>
      </c>
      <c r="H8" s="78" t="s">
        <v>108</v>
      </c>
      <c r="I8" s="78" t="s">
        <v>55</v>
      </c>
      <c r="J8" s="347"/>
    </row>
    <row r="9" spans="1:10" ht="169.5" customHeight="1" x14ac:dyDescent="0.25">
      <c r="A9" s="46">
        <v>22</v>
      </c>
      <c r="B9" s="37" t="s">
        <v>395</v>
      </c>
      <c r="C9" s="79" t="s">
        <v>294</v>
      </c>
      <c r="D9" s="37" t="s">
        <v>251</v>
      </c>
      <c r="E9" s="37" t="s">
        <v>167</v>
      </c>
      <c r="F9" s="81">
        <v>15680.375</v>
      </c>
      <c r="G9" s="37" t="s">
        <v>85</v>
      </c>
      <c r="H9" s="37" t="s">
        <v>224</v>
      </c>
      <c r="I9" s="37" t="s">
        <v>164</v>
      </c>
      <c r="J9" s="38" t="s">
        <v>401</v>
      </c>
    </row>
    <row r="10" spans="1:10" ht="168" customHeight="1" x14ac:dyDescent="0.25">
      <c r="A10" s="64">
        <v>23</v>
      </c>
      <c r="B10" s="47" t="s">
        <v>396</v>
      </c>
      <c r="C10" s="79" t="s">
        <v>294</v>
      </c>
      <c r="D10" s="28" t="s">
        <v>188</v>
      </c>
      <c r="E10" s="47" t="s">
        <v>223</v>
      </c>
      <c r="F10" s="95">
        <v>41077.019999999997</v>
      </c>
      <c r="G10" s="28" t="s">
        <v>87</v>
      </c>
      <c r="H10" s="47" t="s">
        <v>219</v>
      </c>
      <c r="I10" s="28" t="s">
        <v>157</v>
      </c>
      <c r="J10" s="131" t="s">
        <v>314</v>
      </c>
    </row>
    <row r="11" spans="1:10" ht="122.25" customHeight="1" x14ac:dyDescent="0.25">
      <c r="A11" s="417">
        <v>24</v>
      </c>
      <c r="B11" s="419" t="s">
        <v>397</v>
      </c>
      <c r="C11" s="79" t="s">
        <v>294</v>
      </c>
      <c r="D11" s="30" t="s">
        <v>298</v>
      </c>
      <c r="E11" s="29" t="s">
        <v>140</v>
      </c>
      <c r="F11" s="98">
        <v>16673</v>
      </c>
      <c r="G11" s="37" t="s">
        <v>139</v>
      </c>
      <c r="H11" s="30" t="s">
        <v>69</v>
      </c>
      <c r="I11" s="29" t="s">
        <v>97</v>
      </c>
      <c r="J11" s="30" t="s">
        <v>165</v>
      </c>
    </row>
    <row r="12" spans="1:10" ht="122.25" customHeight="1" x14ac:dyDescent="0.25">
      <c r="A12" s="417"/>
      <c r="B12" s="419"/>
      <c r="C12" s="79" t="s">
        <v>294</v>
      </c>
      <c r="D12" s="154" t="s">
        <v>296</v>
      </c>
      <c r="E12" s="91" t="s">
        <v>295</v>
      </c>
      <c r="F12" s="98" t="s">
        <v>297</v>
      </c>
      <c r="G12" s="37" t="s">
        <v>139</v>
      </c>
      <c r="H12" s="30" t="s">
        <v>69</v>
      </c>
      <c r="I12" s="29" t="s">
        <v>97</v>
      </c>
      <c r="J12" s="154" t="s">
        <v>299</v>
      </c>
    </row>
    <row r="13" spans="1:10" ht="132" customHeight="1" x14ac:dyDescent="0.25">
      <c r="A13" s="418"/>
      <c r="B13" s="420"/>
      <c r="C13" s="79" t="s">
        <v>294</v>
      </c>
      <c r="D13" s="87" t="s">
        <v>189</v>
      </c>
      <c r="E13" s="91" t="s">
        <v>98</v>
      </c>
      <c r="F13" s="86" t="s">
        <v>107</v>
      </c>
      <c r="G13" s="92" t="s">
        <v>101</v>
      </c>
      <c r="H13" s="87" t="s">
        <v>69</v>
      </c>
      <c r="I13" s="91" t="s">
        <v>97</v>
      </c>
      <c r="J13" s="125" t="s">
        <v>166</v>
      </c>
    </row>
    <row r="14" spans="1:10" ht="134.25" customHeight="1" x14ac:dyDescent="0.25">
      <c r="A14" s="421">
        <v>25</v>
      </c>
      <c r="B14" s="422" t="s">
        <v>99</v>
      </c>
      <c r="C14" s="79" t="s">
        <v>294</v>
      </c>
      <c r="D14" s="30" t="s">
        <v>215</v>
      </c>
      <c r="E14" s="29" t="s">
        <v>95</v>
      </c>
      <c r="F14" s="82" t="s">
        <v>102</v>
      </c>
      <c r="G14" s="37" t="s">
        <v>105</v>
      </c>
      <c r="H14" s="30" t="s">
        <v>138</v>
      </c>
      <c r="I14" s="29" t="s">
        <v>97</v>
      </c>
      <c r="J14" s="29" t="s">
        <v>149</v>
      </c>
    </row>
    <row r="15" spans="1:10" ht="132.75" customHeight="1" x14ac:dyDescent="0.25">
      <c r="A15" s="417"/>
      <c r="B15" s="419"/>
      <c r="C15" s="79" t="s">
        <v>294</v>
      </c>
      <c r="D15" s="30" t="s">
        <v>190</v>
      </c>
      <c r="E15" s="30" t="s">
        <v>100</v>
      </c>
      <c r="F15" s="93" t="s">
        <v>103</v>
      </c>
      <c r="G15" s="37" t="s">
        <v>104</v>
      </c>
      <c r="H15" s="30" t="s">
        <v>138</v>
      </c>
      <c r="I15" s="29" t="s">
        <v>97</v>
      </c>
      <c r="J15" s="29" t="s">
        <v>149</v>
      </c>
    </row>
    <row r="16" spans="1:10" ht="132.75" customHeight="1" x14ac:dyDescent="0.25">
      <c r="A16" s="418"/>
      <c r="B16" s="420"/>
      <c r="C16" s="79" t="s">
        <v>294</v>
      </c>
      <c r="D16" s="30" t="s">
        <v>191</v>
      </c>
      <c r="E16" s="29" t="s">
        <v>96</v>
      </c>
      <c r="F16" s="82" t="s">
        <v>102</v>
      </c>
      <c r="G16" s="37" t="s">
        <v>106</v>
      </c>
      <c r="H16" s="30" t="s">
        <v>138</v>
      </c>
      <c r="I16" s="29" t="s">
        <v>97</v>
      </c>
      <c r="J16" s="29" t="s">
        <v>149</v>
      </c>
    </row>
    <row r="17" spans="1:10" ht="226.5" customHeight="1" x14ac:dyDescent="0.25">
      <c r="A17" s="162">
        <v>26</v>
      </c>
      <c r="B17" s="28" t="s">
        <v>366</v>
      </c>
      <c r="C17" s="47" t="s">
        <v>300</v>
      </c>
      <c r="D17" s="191" t="s">
        <v>304</v>
      </c>
      <c r="E17" s="191" t="s">
        <v>303</v>
      </c>
      <c r="F17" s="192" t="s">
        <v>80</v>
      </c>
      <c r="G17" s="28" t="s">
        <v>260</v>
      </c>
      <c r="H17" s="30" t="s">
        <v>69</v>
      </c>
      <c r="I17" s="29" t="s">
        <v>97</v>
      </c>
      <c r="J17" s="131" t="s">
        <v>313</v>
      </c>
    </row>
    <row r="18" spans="1:10" ht="62.25" customHeight="1" x14ac:dyDescent="0.3">
      <c r="F18" s="43"/>
      <c r="J18" s="152" t="s">
        <v>256</v>
      </c>
    </row>
    <row r="19" spans="1:10" ht="102" customHeight="1" x14ac:dyDescent="0.3"/>
    <row r="20" spans="1:10" ht="126" customHeight="1" x14ac:dyDescent="0.25"/>
    <row r="21" spans="1:10" ht="26.25" x14ac:dyDescent="0.4">
      <c r="F21" s="134"/>
    </row>
    <row r="22" spans="1:10" x14ac:dyDescent="0.25">
      <c r="F22" s="43"/>
    </row>
  </sheetData>
  <mergeCells count="11">
    <mergeCell ref="D2:I5"/>
    <mergeCell ref="A6:F6"/>
    <mergeCell ref="A7:A8"/>
    <mergeCell ref="B7:B8"/>
    <mergeCell ref="C7:F7"/>
    <mergeCell ref="G7:I7"/>
    <mergeCell ref="A11:A13"/>
    <mergeCell ref="B11:B13"/>
    <mergeCell ref="A14:A16"/>
    <mergeCell ref="B14:B16"/>
    <mergeCell ref="J7:J8"/>
  </mergeCells>
  <pageMargins left="0.7" right="0.7" top="0.75" bottom="0.75" header="0.3" footer="0.3"/>
  <pageSetup paperSize="8" scale="3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topLeftCell="A7" zoomScale="31" zoomScaleNormal="31" workbookViewId="0">
      <selection activeCell="F27" sqref="F27"/>
    </sheetView>
  </sheetViews>
  <sheetFormatPr defaultRowHeight="15" x14ac:dyDescent="0.25"/>
  <cols>
    <col min="1" max="1" width="13.7109375" customWidth="1"/>
    <col min="2" max="2" width="90.7109375" customWidth="1"/>
    <col min="3" max="3" width="63" customWidth="1"/>
    <col min="4" max="4" width="46.28515625" customWidth="1"/>
    <col min="5" max="5" width="32.28515625" customWidth="1"/>
    <col min="6" max="6" width="36.42578125" customWidth="1"/>
    <col min="7" max="7" width="26.7109375" customWidth="1"/>
    <col min="8" max="8" width="23.5703125" customWidth="1"/>
    <col min="9" max="9" width="30.28515625" customWidth="1"/>
    <col min="10" max="10" width="25.7109375" customWidth="1"/>
    <col min="11" max="11" width="34.7109375" customWidth="1"/>
    <col min="12" max="12" width="195.5703125" customWidth="1"/>
    <col min="13" max="13" width="17" customWidth="1"/>
  </cols>
  <sheetData>
    <row r="1" spans="1:12" ht="114" customHeight="1" x14ac:dyDescent="0.3">
      <c r="A1" s="319"/>
      <c r="B1" s="319"/>
      <c r="C1" s="144"/>
      <c r="D1" s="147"/>
    </row>
    <row r="2" spans="1:12" ht="56.45" customHeight="1" x14ac:dyDescent="0.25">
      <c r="A2" s="248"/>
      <c r="B2" s="172" t="s">
        <v>321</v>
      </c>
      <c r="C2" s="248"/>
      <c r="D2" s="249"/>
      <c r="E2" s="400" t="s">
        <v>416</v>
      </c>
      <c r="F2" s="400"/>
      <c r="G2" s="400"/>
      <c r="H2" s="400"/>
      <c r="I2" s="400"/>
      <c r="J2" s="400"/>
      <c r="K2" s="400"/>
    </row>
    <row r="3" spans="1:12" ht="40.15" customHeight="1" x14ac:dyDescent="0.25">
      <c r="A3" s="248"/>
      <c r="B3" s="250" t="s">
        <v>382</v>
      </c>
      <c r="C3" s="248"/>
      <c r="D3" s="249"/>
      <c r="E3" s="400"/>
      <c r="F3" s="400"/>
      <c r="G3" s="400"/>
      <c r="H3" s="400"/>
      <c r="I3" s="400"/>
      <c r="J3" s="400"/>
      <c r="K3" s="400"/>
    </row>
    <row r="4" spans="1:12" ht="52.9" customHeight="1" x14ac:dyDescent="0.25">
      <c r="A4" s="248"/>
      <c r="B4" s="172" t="s">
        <v>322</v>
      </c>
      <c r="C4" s="248"/>
      <c r="D4" s="249"/>
      <c r="E4" s="400"/>
      <c r="F4" s="400"/>
      <c r="G4" s="400"/>
      <c r="H4" s="400"/>
      <c r="I4" s="400"/>
      <c r="J4" s="400"/>
      <c r="K4" s="400"/>
    </row>
    <row r="5" spans="1:12" ht="39.6" customHeight="1" x14ac:dyDescent="0.3">
      <c r="A5" s="197"/>
      <c r="B5" s="251" t="s">
        <v>324</v>
      </c>
      <c r="C5" s="197"/>
      <c r="D5" s="197"/>
      <c r="E5" s="400"/>
      <c r="F5" s="400"/>
      <c r="G5" s="400"/>
      <c r="H5" s="400"/>
      <c r="I5" s="400"/>
      <c r="J5" s="400"/>
      <c r="K5" s="400"/>
      <c r="L5" s="13"/>
    </row>
    <row r="6" spans="1:12" ht="51.75" customHeight="1" x14ac:dyDescent="0.35">
      <c r="A6" s="434" t="s">
        <v>404</v>
      </c>
      <c r="B6" s="434"/>
      <c r="C6" s="434"/>
      <c r="D6" s="434"/>
      <c r="E6" s="434"/>
      <c r="F6" s="434"/>
      <c r="G6" s="122"/>
      <c r="H6" s="122"/>
      <c r="I6" s="122"/>
      <c r="J6" s="122"/>
      <c r="K6" s="122"/>
      <c r="L6" s="122"/>
    </row>
    <row r="7" spans="1:12" ht="37.5" customHeight="1" x14ac:dyDescent="0.25">
      <c r="A7" s="435" t="s">
        <v>0</v>
      </c>
      <c r="B7" s="435" t="s">
        <v>1</v>
      </c>
      <c r="C7" s="435" t="s">
        <v>263</v>
      </c>
      <c r="D7" s="435" t="s">
        <v>21</v>
      </c>
      <c r="E7" s="437" t="s">
        <v>2</v>
      </c>
      <c r="F7" s="438"/>
      <c r="G7" s="430" t="s">
        <v>8</v>
      </c>
      <c r="H7" s="439"/>
      <c r="I7" s="439"/>
      <c r="J7" s="430" t="s">
        <v>13</v>
      </c>
      <c r="K7" s="431"/>
      <c r="L7" s="432" t="s">
        <v>15</v>
      </c>
    </row>
    <row r="8" spans="1:12" ht="206.25" customHeight="1" x14ac:dyDescent="0.25">
      <c r="A8" s="436"/>
      <c r="B8" s="436"/>
      <c r="C8" s="436"/>
      <c r="D8" s="436"/>
      <c r="E8" s="223" t="s">
        <v>88</v>
      </c>
      <c r="F8" s="223" t="s">
        <v>6</v>
      </c>
      <c r="G8" s="224" t="s">
        <v>9</v>
      </c>
      <c r="H8" s="223" t="s">
        <v>7</v>
      </c>
      <c r="I8" s="223" t="s">
        <v>10</v>
      </c>
      <c r="J8" s="223" t="s">
        <v>14</v>
      </c>
      <c r="K8" s="223" t="s">
        <v>20</v>
      </c>
      <c r="L8" s="433"/>
    </row>
    <row r="9" spans="1:12" ht="166.5" customHeight="1" x14ac:dyDescent="0.25">
      <c r="A9" s="225">
        <v>1</v>
      </c>
      <c r="B9" s="226" t="s">
        <v>336</v>
      </c>
      <c r="C9" s="227" t="s">
        <v>293</v>
      </c>
      <c r="D9" s="226" t="s">
        <v>259</v>
      </c>
      <c r="E9" s="228" t="s">
        <v>80</v>
      </c>
      <c r="F9" s="226" t="s">
        <v>170</v>
      </c>
      <c r="G9" s="229" t="s">
        <v>17</v>
      </c>
      <c r="H9" s="226" t="s">
        <v>17</v>
      </c>
      <c r="I9" s="226" t="s">
        <v>17</v>
      </c>
      <c r="J9" s="226" t="s">
        <v>18</v>
      </c>
      <c r="K9" s="226" t="s">
        <v>17</v>
      </c>
      <c r="L9" s="230" t="s">
        <v>408</v>
      </c>
    </row>
    <row r="10" spans="1:12" ht="180" customHeight="1" x14ac:dyDescent="0.25">
      <c r="A10" s="231">
        <v>2</v>
      </c>
      <c r="B10" s="232" t="s">
        <v>400</v>
      </c>
      <c r="C10" s="232" t="s">
        <v>293</v>
      </c>
      <c r="D10" s="233" t="s">
        <v>355</v>
      </c>
      <c r="E10" s="234" t="s">
        <v>5</v>
      </c>
      <c r="F10" s="235" t="s">
        <v>155</v>
      </c>
      <c r="G10" s="236" t="s">
        <v>17</v>
      </c>
      <c r="H10" s="235" t="s">
        <v>17</v>
      </c>
      <c r="I10" s="236" t="s">
        <v>17</v>
      </c>
      <c r="J10" s="233" t="s">
        <v>17</v>
      </c>
      <c r="K10" s="233" t="s">
        <v>17</v>
      </c>
      <c r="L10" s="237" t="s">
        <v>409</v>
      </c>
    </row>
    <row r="11" spans="1:12" ht="166.5" customHeight="1" x14ac:dyDescent="0.25">
      <c r="A11" s="238">
        <v>3</v>
      </c>
      <c r="B11" s="228" t="s">
        <v>407</v>
      </c>
      <c r="C11" s="239" t="s">
        <v>294</v>
      </c>
      <c r="D11" s="228" t="s">
        <v>261</v>
      </c>
      <c r="E11" s="240" t="s">
        <v>305</v>
      </c>
      <c r="F11" s="228" t="s">
        <v>33</v>
      </c>
      <c r="G11" s="240" t="s">
        <v>17</v>
      </c>
      <c r="H11" s="240"/>
      <c r="I11" s="240" t="s">
        <v>17</v>
      </c>
      <c r="J11" s="240" t="s">
        <v>17</v>
      </c>
      <c r="K11" s="240" t="s">
        <v>17</v>
      </c>
      <c r="L11" s="241" t="s">
        <v>410</v>
      </c>
    </row>
    <row r="12" spans="1:12" ht="88.5" customHeight="1" x14ac:dyDescent="0.25">
      <c r="A12" s="242">
        <v>4</v>
      </c>
      <c r="B12" s="243" t="s">
        <v>203</v>
      </c>
      <c r="C12" s="424" t="s">
        <v>351</v>
      </c>
      <c r="D12" s="243" t="s">
        <v>210</v>
      </c>
      <c r="E12" s="243" t="s">
        <v>5</v>
      </c>
      <c r="F12" s="228" t="s">
        <v>36</v>
      </c>
      <c r="G12" s="240" t="s">
        <v>17</v>
      </c>
      <c r="H12" s="240"/>
      <c r="I12" s="240" t="s">
        <v>17</v>
      </c>
      <c r="J12" s="240" t="s">
        <v>17</v>
      </c>
      <c r="K12" s="243" t="s">
        <v>17</v>
      </c>
      <c r="L12" s="427" t="s">
        <v>411</v>
      </c>
    </row>
    <row r="13" spans="1:12" ht="94.5" customHeight="1" x14ac:dyDescent="0.25">
      <c r="A13" s="244">
        <v>5</v>
      </c>
      <c r="B13" s="228" t="s">
        <v>413</v>
      </c>
      <c r="C13" s="425"/>
      <c r="D13" s="228" t="s">
        <v>152</v>
      </c>
      <c r="E13" s="240" t="s">
        <v>41</v>
      </c>
      <c r="F13" s="226" t="s">
        <v>160</v>
      </c>
      <c r="G13" s="240" t="s">
        <v>17</v>
      </c>
      <c r="H13" s="240"/>
      <c r="I13" s="240" t="s">
        <v>17</v>
      </c>
      <c r="J13" s="240" t="s">
        <v>17</v>
      </c>
      <c r="K13" s="240" t="s">
        <v>17</v>
      </c>
      <c r="L13" s="428"/>
    </row>
    <row r="14" spans="1:12" ht="123.75" customHeight="1" x14ac:dyDescent="0.25">
      <c r="A14" s="244">
        <v>6</v>
      </c>
      <c r="B14" s="245" t="s">
        <v>318</v>
      </c>
      <c r="C14" s="425"/>
      <c r="D14" s="226" t="s">
        <v>262</v>
      </c>
      <c r="E14" s="226" t="s">
        <v>5</v>
      </c>
      <c r="F14" s="226" t="s">
        <v>160</v>
      </c>
      <c r="G14" s="240" t="s">
        <v>17</v>
      </c>
      <c r="H14" s="240"/>
      <c r="I14" s="240" t="s">
        <v>17</v>
      </c>
      <c r="J14" s="240" t="s">
        <v>17</v>
      </c>
      <c r="K14" s="240" t="s">
        <v>17</v>
      </c>
      <c r="L14" s="428"/>
    </row>
    <row r="15" spans="1:12" ht="78" customHeight="1" x14ac:dyDescent="0.25">
      <c r="A15" s="244">
        <v>7</v>
      </c>
      <c r="B15" s="228" t="s">
        <v>319</v>
      </c>
      <c r="C15" s="425"/>
      <c r="D15" s="226" t="s">
        <v>233</v>
      </c>
      <c r="E15" s="240" t="s">
        <v>173</v>
      </c>
      <c r="F15" s="226" t="s">
        <v>160</v>
      </c>
      <c r="G15" s="240" t="s">
        <v>17</v>
      </c>
      <c r="H15" s="240"/>
      <c r="I15" s="240" t="s">
        <v>17</v>
      </c>
      <c r="J15" s="240" t="s">
        <v>17</v>
      </c>
      <c r="K15" s="240" t="s">
        <v>17</v>
      </c>
      <c r="L15" s="428"/>
    </row>
    <row r="16" spans="1:12" ht="112.5" customHeight="1" x14ac:dyDescent="0.25">
      <c r="A16" s="244">
        <v>8</v>
      </c>
      <c r="B16" s="228" t="s">
        <v>317</v>
      </c>
      <c r="C16" s="425"/>
      <c r="D16" s="226" t="s">
        <v>207</v>
      </c>
      <c r="E16" s="240" t="s">
        <v>124</v>
      </c>
      <c r="F16" s="226" t="s">
        <v>208</v>
      </c>
      <c r="G16" s="240" t="s">
        <v>17</v>
      </c>
      <c r="H16" s="240"/>
      <c r="I16" s="240" t="s">
        <v>17</v>
      </c>
      <c r="J16" s="240" t="s">
        <v>17</v>
      </c>
      <c r="K16" s="240" t="s">
        <v>17</v>
      </c>
      <c r="L16" s="428"/>
    </row>
    <row r="17" spans="1:12" ht="115.5" customHeight="1" x14ac:dyDescent="0.25">
      <c r="A17" s="244">
        <v>9</v>
      </c>
      <c r="B17" s="246" t="s">
        <v>414</v>
      </c>
      <c r="C17" s="425"/>
      <c r="D17" s="226" t="s">
        <v>146</v>
      </c>
      <c r="E17" s="240" t="s">
        <v>4</v>
      </c>
      <c r="F17" s="226" t="s">
        <v>144</v>
      </c>
      <c r="G17" s="240"/>
      <c r="H17" s="240"/>
      <c r="I17" s="240"/>
      <c r="J17" s="240"/>
      <c r="K17" s="240"/>
      <c r="L17" s="428"/>
    </row>
    <row r="18" spans="1:12" ht="84" customHeight="1" x14ac:dyDescent="0.25">
      <c r="A18" s="244">
        <v>10</v>
      </c>
      <c r="B18" s="228" t="s">
        <v>204</v>
      </c>
      <c r="C18" s="425"/>
      <c r="D18" s="228" t="s">
        <v>205</v>
      </c>
      <c r="E18" s="240" t="s">
        <v>5</v>
      </c>
      <c r="F18" s="226" t="s">
        <v>206</v>
      </c>
      <c r="G18" s="240" t="s">
        <v>17</v>
      </c>
      <c r="H18" s="240"/>
      <c r="I18" s="240" t="s">
        <v>17</v>
      </c>
      <c r="J18" s="240" t="s">
        <v>17</v>
      </c>
      <c r="K18" s="240" t="s">
        <v>17</v>
      </c>
      <c r="L18" s="428"/>
    </row>
    <row r="19" spans="1:12" ht="70.5" customHeight="1" x14ac:dyDescent="0.25">
      <c r="A19" s="247">
        <v>11</v>
      </c>
      <c r="B19" s="228" t="s">
        <v>415</v>
      </c>
      <c r="C19" s="425"/>
      <c r="D19" s="228" t="s">
        <v>209</v>
      </c>
      <c r="E19" s="240" t="s">
        <v>4</v>
      </c>
      <c r="F19" s="226" t="s">
        <v>211</v>
      </c>
      <c r="G19" s="240"/>
      <c r="H19" s="240"/>
      <c r="I19" s="240"/>
      <c r="J19" s="240"/>
      <c r="K19" s="240"/>
      <c r="L19" s="428"/>
    </row>
    <row r="20" spans="1:12" ht="78" customHeight="1" x14ac:dyDescent="0.25">
      <c r="A20" s="244">
        <v>12</v>
      </c>
      <c r="B20" s="228" t="s">
        <v>316</v>
      </c>
      <c r="C20" s="426"/>
      <c r="D20" s="226" t="s">
        <v>239</v>
      </c>
      <c r="E20" s="228" t="s">
        <v>4</v>
      </c>
      <c r="F20" s="226" t="s">
        <v>212</v>
      </c>
      <c r="G20" s="240" t="s">
        <v>17</v>
      </c>
      <c r="H20" s="240"/>
      <c r="I20" s="240" t="s">
        <v>17</v>
      </c>
      <c r="J20" s="240" t="s">
        <v>17</v>
      </c>
      <c r="K20" s="240" t="s">
        <v>17</v>
      </c>
      <c r="L20" s="429"/>
    </row>
    <row r="21" spans="1:12" ht="224.25" customHeight="1" x14ac:dyDescent="0.25">
      <c r="A21" s="244">
        <v>13</v>
      </c>
      <c r="B21" s="246" t="s">
        <v>122</v>
      </c>
      <c r="C21" s="226" t="s">
        <v>308</v>
      </c>
      <c r="D21" s="246" t="s">
        <v>174</v>
      </c>
      <c r="E21" s="246" t="s">
        <v>4</v>
      </c>
      <c r="F21" s="228" t="s">
        <v>34</v>
      </c>
      <c r="G21" s="228" t="s">
        <v>123</v>
      </c>
      <c r="H21" s="240"/>
      <c r="I21" s="240"/>
      <c r="J21" s="228" t="s">
        <v>17</v>
      </c>
      <c r="K21" s="228" t="s">
        <v>17</v>
      </c>
      <c r="L21" s="241" t="s">
        <v>412</v>
      </c>
    </row>
    <row r="22" spans="1:12" ht="34.5" customHeight="1" x14ac:dyDescent="0.5">
      <c r="L22" s="132" t="s">
        <v>257</v>
      </c>
    </row>
  </sheetData>
  <mergeCells count="13">
    <mergeCell ref="C12:C20"/>
    <mergeCell ref="L12:L20"/>
    <mergeCell ref="J7:K7"/>
    <mergeCell ref="L7:L8"/>
    <mergeCell ref="A1:B1"/>
    <mergeCell ref="A6:F6"/>
    <mergeCell ref="A7:A8"/>
    <mergeCell ref="B7:B8"/>
    <mergeCell ref="C7:C8"/>
    <mergeCell ref="D7:D8"/>
    <mergeCell ref="E7:F7"/>
    <mergeCell ref="G7:I7"/>
    <mergeCell ref="E2:K5"/>
  </mergeCells>
  <pageMargins left="0.7" right="0.7" top="0.75" bottom="0.75" header="0.3" footer="0.3"/>
  <pageSetup paperSize="8" scale="31"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5</vt:i4>
      </vt:variant>
    </vt:vector>
  </HeadingPairs>
  <TitlesOfParts>
    <vt:vector size="18" baseType="lpstr">
      <vt:lpstr>Copertina</vt:lpstr>
      <vt:lpstr>alienazioni 2026</vt:lpstr>
      <vt:lpstr>alienazioni 2027</vt:lpstr>
      <vt:lpstr>alienazioni 2028</vt:lpstr>
      <vt:lpstr>Tab. 1 Valorizzazioni in corso</vt:lpstr>
      <vt:lpstr>Tab. 2 Valorizzazioni in corso </vt:lpstr>
      <vt:lpstr>Tab. 3 Valorizzazioni in corso </vt:lpstr>
      <vt:lpstr>Tab. 4 Valorizzazioni in corso</vt:lpstr>
      <vt:lpstr>Valorizzazioni 2026 </vt:lpstr>
      <vt:lpstr>Valorizzazioni 2027-28</vt:lpstr>
      <vt:lpstr>Dichiar. Proprietà art. 58</vt:lpstr>
      <vt:lpstr>TabellaRiepilogativa</vt:lpstr>
      <vt:lpstr>Foglio1</vt:lpstr>
      <vt:lpstr>'Tab. 1 Valorizzazioni in corso'!Area_stampa</vt:lpstr>
      <vt:lpstr>'Tab. 2 Valorizzazioni in corso '!Area_stampa</vt:lpstr>
      <vt:lpstr>'Tab. 3 Valorizzazioni in corso '!Area_stampa</vt:lpstr>
      <vt:lpstr>'Tab. 4 Valorizzazioni in corso'!Area_stampa</vt:lpstr>
      <vt:lpstr>'Valorizzazioni 2027-28'!Area_stampa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2026-04-20T07:10:22Z</dcterms:modified>
</cp:coreProperties>
</file>