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90" windowWidth="15570" windowHeight="7635"/>
  </bookViews>
  <sheets>
    <sheet name="Foglio1" sheetId="1" r:id="rId1"/>
    <sheet name="Foglio2" sheetId="2" r:id="rId2"/>
    <sheet name="Foglio3" sheetId="3" r:id="rId3"/>
  </sheets>
  <calcPr calcId="145621"/>
</workbook>
</file>

<file path=xl/calcChain.xml><?xml version="1.0" encoding="utf-8"?>
<calcChain xmlns="http://schemas.openxmlformats.org/spreadsheetml/2006/main">
  <c r="A51" i="1" l="1"/>
  <c r="B86" i="1"/>
  <c r="B48" i="1"/>
  <c r="B90" i="1" l="1"/>
</calcChain>
</file>

<file path=xl/sharedStrings.xml><?xml version="1.0" encoding="utf-8"?>
<sst xmlns="http://schemas.openxmlformats.org/spreadsheetml/2006/main" count="80" uniqueCount="69">
  <si>
    <t>Il processo è discrezionale?</t>
  </si>
  <si>
    <t>No, è del tutto vincolato = 1</t>
  </si>
  <si>
    <t>E' parzialmente vincolato dalla legge e da atti amministrativi (regolamenti, direttive, circolari) = 2</t>
  </si>
  <si>
    <t>E' parzialmente vincolato solo dalla legge = 3</t>
  </si>
  <si>
    <t>E' parzialmente vincolato solo da atti amministrativi (regolamenti, direttive, circolari) = 4</t>
  </si>
  <si>
    <t>E' altamente discrezionale = 5</t>
  </si>
  <si>
    <t xml:space="preserve">punteggio assegnato </t>
  </si>
  <si>
    <t xml:space="preserve">Criteri </t>
  </si>
  <si>
    <t xml:space="preserve">Punteggi </t>
  </si>
  <si>
    <t xml:space="preserve">Criterio 2: rilevanza esterna </t>
  </si>
  <si>
    <t>Il processo produce effetti diretti all'esterno dell'amministrazione di riferimento?</t>
  </si>
  <si>
    <t>No, ha come destinatario finale un ufficio interno = 2</t>
  </si>
  <si>
    <t>Si, il risultato del processo è rivolto direttamente ad utenti esterni = 5</t>
  </si>
  <si>
    <t xml:space="preserve">Criterio 1: discrezionalità </t>
  </si>
  <si>
    <t>Criterio 3: complessità del processo</t>
  </si>
  <si>
    <t>No, il processo coinvolge una sola PA = 1</t>
  </si>
  <si>
    <t>Si, il processo coinvolge più di tre amministrazioni = 3</t>
  </si>
  <si>
    <t>Si, il processo coinvolge più di cinque amministrazioni = 5</t>
  </si>
  <si>
    <t>Criterio 4: valore economico</t>
  </si>
  <si>
    <t>Qual è l'impatto economico del processo?</t>
  </si>
  <si>
    <t>Ha rilevanza esclusivamente interna = 1</t>
  </si>
  <si>
    <t>Comporta l'attribuzione di vantaggi a soggetti esterni, ma di non particolare rilievo economico (es. borse di studio) = 3</t>
  </si>
  <si>
    <t>Comporta l'affidamento di considerevoli vantaggi a soggetti esterni (es. appalto) = 5</t>
  </si>
  <si>
    <t xml:space="preserve">Criterio 5: frazionabilità del processo </t>
  </si>
  <si>
    <t>Il risultato finale del processo può essere raggiunto anche effettuando una pluralità di operazioni di entità economica ridotta che, considerate complessivamente, alla fine assicurano lo stesso risultato (es. pluralità di affidamenti ridotti)?</t>
  </si>
  <si>
    <t>No = 1</t>
  </si>
  <si>
    <t>Si = 5</t>
  </si>
  <si>
    <t xml:space="preserve">Criterio 6: controlli </t>
  </si>
  <si>
    <t>Anche sulla base dell'esperienza pregressa, il tipo di controllo applicato sul processo è adeguato a neutralizzare il rischio?</t>
  </si>
  <si>
    <t>Si, per una percentuale approssimativa del 50% = 3</t>
  </si>
  <si>
    <t>Valore stimato della probabilità</t>
  </si>
  <si>
    <t>Criterio 1: impatto organizzativo</t>
  </si>
  <si>
    <t>Rispetto al totale del personale impiegato nel singolo servizio (unità organizzativa semplice) competente a svolgere il processo (o la fase del processo di competenza della PA) nell'ambito della singola PA, quale percentuale di personale è impiegata nel processo? (Se il processo coinvolge l'attività di più servizi nell'ambito della stessa PA occorre riferire la percentuale al personale impiegato nei servizi coinvolti)</t>
  </si>
  <si>
    <t>fino a circa il 20% = 1</t>
  </si>
  <si>
    <t>fino a circa il 40% = 2</t>
  </si>
  <si>
    <t>fino a circa il 60% = 3</t>
  </si>
  <si>
    <t>fino a circa il 100% = 5</t>
  </si>
  <si>
    <t>fino a circa lo 80% = 4</t>
  </si>
  <si>
    <t>Criterio 2: impatto economico</t>
  </si>
  <si>
    <t>Nel corso degli ultimi cinque anni sono state pronunciate sentenze della Corte dei Conti a carico di dipendenti (dirigenti o dipendenti) della PA o sono state pronunciate sentenze di risarcimento del danno nei confronti della PA per la medesima tipologia di evento o di tipologie analoghe?</t>
  </si>
  <si>
    <t>Criterio 3: impatto reputazionale</t>
  </si>
  <si>
    <t>Nel corso degli ultimi anni sono stati pubblicati su giornali o riviste articoli aventi ad oggetto il medesimo evento o eventi analoghi?</t>
  </si>
  <si>
    <t>No = 0</t>
  </si>
  <si>
    <t>Non ne abbiamo memoria = 1</t>
  </si>
  <si>
    <t>Si, sulla stampa locale = 2</t>
  </si>
  <si>
    <t>Si, sulla stampa nazionale = 3</t>
  </si>
  <si>
    <t>Si, sulla stampa locale e nazionale = 4</t>
  </si>
  <si>
    <t>Si sulla stampa, locale, nazionale ed internazionale = 5</t>
  </si>
  <si>
    <t xml:space="preserve">Criterio 4: impatto sull'immagine </t>
  </si>
  <si>
    <t>A quale livello può collocarsi il rischio dell'evento (livello apicale, intermedio, basso), ovvero la posizione/il ruolo che l'eventuale soggetto riveste nell'organizzazione è elevata, media o bassa?</t>
  </si>
  <si>
    <t>a livello di addetto = 1</t>
  </si>
  <si>
    <t>a livello di collaboratore o funzionario = 2</t>
  </si>
  <si>
    <t>a livello di dirigente di ufficio non generale, ovvero posizione apicale o posizione organizzativa = 3</t>
  </si>
  <si>
    <t>a livello di dirigente d'ufficio generale = 4</t>
  </si>
  <si>
    <t>a livello di capo dipartimento/segretario generale = 5</t>
  </si>
  <si>
    <t>Valore stimato dell'impatto</t>
  </si>
  <si>
    <t>0 = nessuna probabilità; 1 = improbabile; 2 = poco probabile; 3 = probabile; 4 = molto probabile; 5 = altamente probabile.</t>
  </si>
  <si>
    <t>0 = nessun impatto; 1 = marginale; 2 = minore; 3 = soglia; 4 = serio; 5 = superiore</t>
  </si>
  <si>
    <t xml:space="preserve">Valutazione complessiva del rischio = probabilità x impatto </t>
  </si>
  <si>
    <t xml:space="preserve">1. Valutazione della probabilità </t>
  </si>
  <si>
    <t xml:space="preserve">2. Valutazione dell'impatto </t>
  </si>
  <si>
    <t xml:space="preserve">3. Valutazione complessiva del rischio </t>
  </si>
  <si>
    <t>Si, costituisce un efficace strumento di neutralizzazione = 1</t>
  </si>
  <si>
    <t>Si, è molto efficace = 2</t>
  </si>
  <si>
    <t>Si, ma in minima parte = 4</t>
  </si>
  <si>
    <t>No, il rischio rimane indifferente = 5</t>
  </si>
  <si>
    <t>Si tratta di un processo complesso che comporta il coinvolgimento di più amministrazioni (esclusi i controlli) in fasi successive per il conseguimento del risultato?</t>
  </si>
  <si>
    <t>Scheda 23</t>
  </si>
  <si>
    <t>Documenti di identità</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</si>
</sst>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sz val="8"/>
      <color theme="1"/>
      <name val="Arial"/>
      <family val="2"/>
    </font>
    <font>
      <b/>
      <sz val="8"/>
      <color theme="1"/>
      <name val="Arial"/>
      <family val="2"/>
    </font>
    <font>
      <b/>
      <sz val="12"/>
      <color theme="1"/>
      <name val="Arial"/>
      <family val="2"/>
    </font>
    <font>
      <sz val="12"/>
      <color theme="1"/>
      <name val="Arial"/>
      <family val="2"/>
    </font>
    <font>
      <b/>
      <sz val="12"/>
      <color theme="1"/>
      <name val="Calibri"/>
      <family val="2"/>
      <scheme val="minor"/>
    </font>
  </fonts>
  <fills count="3">
    <fill>
      <patternFill patternType="none"/>
    </fill>
    <fill>
      <patternFill patternType="gray125"/>
    </fill>
    <fill>
      <patternFill patternType="solid">
        <fgColor theme="8" tint="0.79998168889431442"/>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1">
    <xf numFmtId="0" fontId="0" fillId="0" borderId="0"/>
  </cellStyleXfs>
  <cellXfs count="27">
    <xf numFmtId="0" fontId="0" fillId="0" borderId="0" xfId="0"/>
    <xf numFmtId="0" fontId="1" fillId="0" borderId="0" xfId="0" applyFont="1" applyFill="1" applyAlignment="1">
      <alignmen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2" fillId="0" borderId="1" xfId="0" applyFont="1" applyFill="1" applyBorder="1" applyAlignment="1">
      <alignment horizontal="right" vertical="center" wrapText="1"/>
    </xf>
    <xf numFmtId="0" fontId="2" fillId="0" borderId="1" xfId="0" applyFont="1" applyFill="1" applyBorder="1" applyAlignment="1">
      <alignment vertical="center" wrapText="1"/>
    </xf>
    <xf numFmtId="0" fontId="3" fillId="0" borderId="1" xfId="0" applyFont="1" applyFill="1" applyBorder="1" applyAlignment="1">
      <alignment horizontal="right" vertical="center" wrapText="1"/>
    </xf>
    <xf numFmtId="0" fontId="2" fillId="0" borderId="0" xfId="0" applyFont="1" applyFill="1" applyAlignment="1">
      <alignment horizontal="right" vertical="center" wrapText="1"/>
    </xf>
    <xf numFmtId="0" fontId="2" fillId="0" borderId="0" xfId="0" applyFont="1" applyFill="1" applyAlignment="1">
      <alignment horizontal="center" vertical="center" wrapText="1"/>
    </xf>
    <xf numFmtId="0" fontId="1" fillId="0" borderId="0" xfId="0" applyFont="1" applyFill="1" applyAlignment="1">
      <alignment horizontal="center" vertical="center" wrapText="1"/>
    </xf>
    <xf numFmtId="0" fontId="4" fillId="0" borderId="1" xfId="0" applyFont="1" applyFill="1" applyBorder="1" applyAlignment="1">
      <alignment horizontal="right" vertical="center" wrapText="1"/>
    </xf>
    <xf numFmtId="0" fontId="2"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2" fontId="3" fillId="2" borderId="1" xfId="0" applyNumberFormat="1" applyFont="1" applyFill="1" applyBorder="1" applyAlignment="1">
      <alignment horizontal="center" vertical="center" wrapText="1"/>
    </xf>
    <xf numFmtId="0" fontId="1" fillId="0" borderId="1" xfId="0" applyFont="1" applyFill="1" applyBorder="1" applyAlignment="1">
      <alignment horizontal="justify" vertical="center" wrapText="1"/>
    </xf>
    <xf numFmtId="0" fontId="3"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1" fillId="0" borderId="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cellXfs>
  <cellStyles count="1">
    <cellStyle name="Normale"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0"/>
  <sheetViews>
    <sheetView tabSelected="1" topLeftCell="A67" zoomScale="120" zoomScaleNormal="120" workbookViewId="0">
      <selection activeCell="A3" sqref="A3:B3"/>
    </sheetView>
  </sheetViews>
  <sheetFormatPr defaultColWidth="9.140625" defaultRowHeight="11.25" x14ac:dyDescent="0.25"/>
  <cols>
    <col min="1" max="1" width="66.5703125" style="1" customWidth="1"/>
    <col min="2" max="2" width="17.7109375" style="10" customWidth="1"/>
    <col min="3" max="16384" width="9.140625" style="1"/>
  </cols>
  <sheetData>
    <row r="1" spans="1:2" ht="15.75" x14ac:dyDescent="0.25">
      <c r="A1" s="16" t="s">
        <v>67</v>
      </c>
      <c r="B1" s="17"/>
    </row>
    <row r="2" spans="1:2" ht="36.75" customHeight="1" x14ac:dyDescent="0.25">
      <c r="A2" s="19" t="s">
        <v>68</v>
      </c>
      <c r="B2" s="20"/>
    </row>
    <row r="3" spans="1:2" ht="27.75" customHeight="1" x14ac:dyDescent="0.25">
      <c r="A3" s="21" t="s">
        <v>59</v>
      </c>
      <c r="B3" s="21"/>
    </row>
    <row r="4" spans="1:2" x14ac:dyDescent="0.25">
      <c r="A4" s="2" t="s">
        <v>7</v>
      </c>
      <c r="B4" s="12" t="s">
        <v>8</v>
      </c>
    </row>
    <row r="5" spans="1:2" x14ac:dyDescent="0.25">
      <c r="A5" s="3" t="s">
        <v>13</v>
      </c>
      <c r="B5" s="13"/>
    </row>
    <row r="6" spans="1:2" x14ac:dyDescent="0.25">
      <c r="A6" s="4" t="s">
        <v>0</v>
      </c>
      <c r="B6" s="13"/>
    </row>
    <row r="7" spans="1:2" x14ac:dyDescent="0.25">
      <c r="A7" s="4" t="s">
        <v>1</v>
      </c>
      <c r="B7" s="13"/>
    </row>
    <row r="8" spans="1:2" ht="12" customHeight="1" x14ac:dyDescent="0.25">
      <c r="A8" s="4" t="s">
        <v>2</v>
      </c>
      <c r="B8" s="13"/>
    </row>
    <row r="9" spans="1:2" x14ac:dyDescent="0.25">
      <c r="A9" s="4" t="s">
        <v>3</v>
      </c>
      <c r="B9" s="13"/>
    </row>
    <row r="10" spans="1:2" x14ac:dyDescent="0.25">
      <c r="A10" s="4" t="s">
        <v>4</v>
      </c>
      <c r="B10" s="13"/>
    </row>
    <row r="11" spans="1:2" x14ac:dyDescent="0.25">
      <c r="A11" s="4" t="s">
        <v>5</v>
      </c>
      <c r="B11" s="13"/>
    </row>
    <row r="12" spans="1:2" x14ac:dyDescent="0.25">
      <c r="A12" s="5" t="s">
        <v>6</v>
      </c>
      <c r="B12" s="12">
        <v>1</v>
      </c>
    </row>
    <row r="13" spans="1:2" x14ac:dyDescent="0.25">
      <c r="A13" s="4"/>
      <c r="B13" s="13"/>
    </row>
    <row r="14" spans="1:2" x14ac:dyDescent="0.25">
      <c r="A14" s="3" t="s">
        <v>9</v>
      </c>
      <c r="B14" s="13"/>
    </row>
    <row r="15" spans="1:2" x14ac:dyDescent="0.25">
      <c r="A15" s="4" t="s">
        <v>10</v>
      </c>
      <c r="B15" s="13"/>
    </row>
    <row r="16" spans="1:2" x14ac:dyDescent="0.25">
      <c r="A16" s="4" t="s">
        <v>11</v>
      </c>
      <c r="B16" s="13"/>
    </row>
    <row r="17" spans="1:2" x14ac:dyDescent="0.25">
      <c r="A17" s="4" t="s">
        <v>12</v>
      </c>
      <c r="B17" s="13"/>
    </row>
    <row r="18" spans="1:2" x14ac:dyDescent="0.25">
      <c r="A18" s="5" t="s">
        <v>6</v>
      </c>
      <c r="B18" s="12">
        <v>5</v>
      </c>
    </row>
    <row r="19" spans="1:2" x14ac:dyDescent="0.25">
      <c r="A19" s="4"/>
      <c r="B19" s="13"/>
    </row>
    <row r="20" spans="1:2" x14ac:dyDescent="0.25">
      <c r="A20" s="6" t="s">
        <v>14</v>
      </c>
      <c r="B20" s="13"/>
    </row>
    <row r="21" spans="1:2" ht="22.5" x14ac:dyDescent="0.25">
      <c r="A21" s="15" t="s">
        <v>66</v>
      </c>
      <c r="B21" s="13"/>
    </row>
    <row r="22" spans="1:2" x14ac:dyDescent="0.25">
      <c r="A22" s="4" t="s">
        <v>15</v>
      </c>
      <c r="B22" s="13"/>
    </row>
    <row r="23" spans="1:2" x14ac:dyDescent="0.25">
      <c r="A23" s="4" t="s">
        <v>16</v>
      </c>
      <c r="B23" s="13"/>
    </row>
    <row r="24" spans="1:2" x14ac:dyDescent="0.25">
      <c r="A24" s="4" t="s">
        <v>17</v>
      </c>
      <c r="B24" s="13"/>
    </row>
    <row r="25" spans="1:2" x14ac:dyDescent="0.25">
      <c r="A25" s="5" t="s">
        <v>6</v>
      </c>
      <c r="B25" s="12">
        <v>1</v>
      </c>
    </row>
    <row r="26" spans="1:2" x14ac:dyDescent="0.25">
      <c r="A26" s="4"/>
      <c r="B26" s="13"/>
    </row>
    <row r="27" spans="1:2" x14ac:dyDescent="0.25">
      <c r="A27" s="6" t="s">
        <v>18</v>
      </c>
      <c r="B27" s="13"/>
    </row>
    <row r="28" spans="1:2" x14ac:dyDescent="0.25">
      <c r="A28" s="4" t="s">
        <v>19</v>
      </c>
      <c r="B28" s="13"/>
    </row>
    <row r="29" spans="1:2" x14ac:dyDescent="0.25">
      <c r="A29" s="4" t="s">
        <v>20</v>
      </c>
      <c r="B29" s="13"/>
    </row>
    <row r="30" spans="1:2" ht="22.5" x14ac:dyDescent="0.25">
      <c r="A30" s="15" t="s">
        <v>21</v>
      </c>
      <c r="B30" s="13"/>
    </row>
    <row r="31" spans="1:2" x14ac:dyDescent="0.25">
      <c r="A31" s="4" t="s">
        <v>22</v>
      </c>
      <c r="B31" s="13"/>
    </row>
    <row r="32" spans="1:2" x14ac:dyDescent="0.25">
      <c r="A32" s="5" t="s">
        <v>6</v>
      </c>
      <c r="B32" s="12">
        <v>3</v>
      </c>
    </row>
    <row r="33" spans="1:2" x14ac:dyDescent="0.25">
      <c r="A33" s="4"/>
      <c r="B33" s="13"/>
    </row>
    <row r="34" spans="1:2" x14ac:dyDescent="0.25">
      <c r="A34" s="6" t="s">
        <v>23</v>
      </c>
      <c r="B34" s="13"/>
    </row>
    <row r="35" spans="1:2" ht="33.75" x14ac:dyDescent="0.25">
      <c r="A35" s="15" t="s">
        <v>24</v>
      </c>
      <c r="B35" s="13"/>
    </row>
    <row r="36" spans="1:2" x14ac:dyDescent="0.25">
      <c r="A36" s="4" t="s">
        <v>25</v>
      </c>
      <c r="B36" s="13"/>
    </row>
    <row r="37" spans="1:2" x14ac:dyDescent="0.25">
      <c r="A37" s="4" t="s">
        <v>26</v>
      </c>
      <c r="B37" s="13"/>
    </row>
    <row r="38" spans="1:2" x14ac:dyDescent="0.25">
      <c r="A38" s="5" t="s">
        <v>6</v>
      </c>
      <c r="B38" s="12">
        <v>1</v>
      </c>
    </row>
    <row r="39" spans="1:2" ht="8.25" customHeight="1" x14ac:dyDescent="0.25">
      <c r="A39" s="4"/>
      <c r="B39" s="13"/>
    </row>
    <row r="40" spans="1:2" ht="13.5" customHeight="1" x14ac:dyDescent="0.25">
      <c r="A40" s="6" t="s">
        <v>27</v>
      </c>
      <c r="B40" s="13"/>
    </row>
    <row r="41" spans="1:2" ht="22.5" x14ac:dyDescent="0.25">
      <c r="A41" s="15" t="s">
        <v>28</v>
      </c>
      <c r="B41" s="13"/>
    </row>
    <row r="42" spans="1:2" x14ac:dyDescent="0.25">
      <c r="A42" s="4" t="s">
        <v>62</v>
      </c>
      <c r="B42" s="13"/>
    </row>
    <row r="43" spans="1:2" x14ac:dyDescent="0.25">
      <c r="A43" s="4" t="s">
        <v>63</v>
      </c>
      <c r="B43" s="13"/>
    </row>
    <row r="44" spans="1:2" x14ac:dyDescent="0.25">
      <c r="A44" s="4" t="s">
        <v>29</v>
      </c>
      <c r="B44" s="13"/>
    </row>
    <row r="45" spans="1:2" x14ac:dyDescent="0.25">
      <c r="A45" s="4" t="s">
        <v>64</v>
      </c>
      <c r="B45" s="13"/>
    </row>
    <row r="46" spans="1:2" x14ac:dyDescent="0.25">
      <c r="A46" s="4" t="s">
        <v>65</v>
      </c>
      <c r="B46" s="13"/>
    </row>
    <row r="47" spans="1:2" x14ac:dyDescent="0.25">
      <c r="A47" s="5" t="s">
        <v>6</v>
      </c>
      <c r="B47" s="12">
        <v>1</v>
      </c>
    </row>
    <row r="48" spans="1:2" ht="27.75" customHeight="1" x14ac:dyDescent="0.25">
      <c r="A48" s="7" t="s">
        <v>30</v>
      </c>
      <c r="B48" s="14">
        <f>SUM(B12:B47)/6</f>
        <v>2</v>
      </c>
    </row>
    <row r="49" spans="1:5" ht="40.5" customHeight="1" x14ac:dyDescent="0.25">
      <c r="A49" s="22" t="s">
        <v>56</v>
      </c>
      <c r="B49" s="23"/>
    </row>
    <row r="50" spans="1:5" ht="42" customHeight="1" x14ac:dyDescent="0.25">
      <c r="A50" s="8"/>
      <c r="B50" s="9"/>
    </row>
    <row r="51" spans="1:5" ht="32.450000000000003" customHeight="1" x14ac:dyDescent="0.25">
      <c r="A51" s="25" t="str">
        <f>A2</f>
        <v>Documenti di identità</v>
      </c>
      <c r="B51" s="26"/>
    </row>
    <row r="52" spans="1:5" ht="42" customHeight="1" x14ac:dyDescent="0.25">
      <c r="A52" s="18" t="s">
        <v>60</v>
      </c>
      <c r="B52" s="18"/>
    </row>
    <row r="53" spans="1:5" x14ac:dyDescent="0.25">
      <c r="A53" s="6" t="s">
        <v>31</v>
      </c>
      <c r="B53" s="13"/>
    </row>
    <row r="54" spans="1:5" ht="56.25" x14ac:dyDescent="0.25">
      <c r="A54" s="15" t="s">
        <v>32</v>
      </c>
      <c r="B54" s="13"/>
    </row>
    <row r="55" spans="1:5" x14ac:dyDescent="0.25">
      <c r="A55" s="4" t="s">
        <v>33</v>
      </c>
      <c r="B55" s="13"/>
    </row>
    <row r="56" spans="1:5" x14ac:dyDescent="0.25">
      <c r="A56" s="4" t="s">
        <v>34</v>
      </c>
      <c r="B56" s="13"/>
    </row>
    <row r="57" spans="1:5" x14ac:dyDescent="0.25">
      <c r="A57" s="4" t="s">
        <v>35</v>
      </c>
      <c r="B57" s="13"/>
    </row>
    <row r="58" spans="1:5" x14ac:dyDescent="0.25">
      <c r="A58" s="4" t="s">
        <v>37</v>
      </c>
      <c r="B58" s="13"/>
    </row>
    <row r="59" spans="1:5" x14ac:dyDescent="0.25">
      <c r="A59" s="4" t="s">
        <v>36</v>
      </c>
      <c r="B59" s="13"/>
    </row>
    <row r="60" spans="1:5" x14ac:dyDescent="0.25">
      <c r="A60" s="5" t="s">
        <v>6</v>
      </c>
      <c r="B60" s="12">
        <v>1</v>
      </c>
    </row>
    <row r="61" spans="1:5" x14ac:dyDescent="0.25">
      <c r="A61" s="4"/>
      <c r="B61" s="13"/>
    </row>
    <row r="62" spans="1:5" x14ac:dyDescent="0.25">
      <c r="A62" s="6" t="s">
        <v>38</v>
      </c>
      <c r="B62" s="13"/>
    </row>
    <row r="63" spans="1:5" ht="45" x14ac:dyDescent="0.25">
      <c r="A63" s="15" t="s">
        <v>39</v>
      </c>
      <c r="B63" s="13"/>
      <c r="D63" s="8"/>
      <c r="E63" s="9"/>
    </row>
    <row r="64" spans="1:5" x14ac:dyDescent="0.25">
      <c r="A64" s="4" t="s">
        <v>25</v>
      </c>
      <c r="B64" s="13"/>
    </row>
    <row r="65" spans="1:2" x14ac:dyDescent="0.25">
      <c r="A65" s="4" t="s">
        <v>26</v>
      </c>
      <c r="B65" s="13"/>
    </row>
    <row r="66" spans="1:2" x14ac:dyDescent="0.25">
      <c r="A66" s="5" t="s">
        <v>6</v>
      </c>
      <c r="B66" s="12">
        <v>1</v>
      </c>
    </row>
    <row r="67" spans="1:2" x14ac:dyDescent="0.25">
      <c r="A67" s="4"/>
      <c r="B67" s="13"/>
    </row>
    <row r="68" spans="1:2" x14ac:dyDescent="0.25">
      <c r="A68" s="6" t="s">
        <v>40</v>
      </c>
      <c r="B68" s="13"/>
    </row>
    <row r="69" spans="1:2" ht="22.5" x14ac:dyDescent="0.25">
      <c r="A69" s="15" t="s">
        <v>41</v>
      </c>
      <c r="B69" s="13"/>
    </row>
    <row r="70" spans="1:2" x14ac:dyDescent="0.25">
      <c r="A70" s="4" t="s">
        <v>42</v>
      </c>
      <c r="B70" s="13"/>
    </row>
    <row r="71" spans="1:2" x14ac:dyDescent="0.25">
      <c r="A71" s="4" t="s">
        <v>43</v>
      </c>
      <c r="B71" s="13"/>
    </row>
    <row r="72" spans="1:2" x14ac:dyDescent="0.25">
      <c r="A72" s="4" t="s">
        <v>44</v>
      </c>
      <c r="B72" s="13"/>
    </row>
    <row r="73" spans="1:2" x14ac:dyDescent="0.25">
      <c r="A73" s="4" t="s">
        <v>45</v>
      </c>
      <c r="B73" s="13"/>
    </row>
    <row r="74" spans="1:2" x14ac:dyDescent="0.25">
      <c r="A74" s="4" t="s">
        <v>46</v>
      </c>
      <c r="B74" s="13"/>
    </row>
    <row r="75" spans="1:2" x14ac:dyDescent="0.25">
      <c r="A75" s="4" t="s">
        <v>47</v>
      </c>
      <c r="B75" s="13"/>
    </row>
    <row r="76" spans="1:2" x14ac:dyDescent="0.25">
      <c r="A76" s="5" t="s">
        <v>6</v>
      </c>
      <c r="B76" s="12">
        <v>0</v>
      </c>
    </row>
    <row r="77" spans="1:2" x14ac:dyDescent="0.25">
      <c r="A77" s="5"/>
      <c r="B77" s="12"/>
    </row>
    <row r="78" spans="1:2" x14ac:dyDescent="0.25">
      <c r="A78" s="6" t="s">
        <v>48</v>
      </c>
      <c r="B78" s="13"/>
    </row>
    <row r="79" spans="1:2" ht="27" customHeight="1" x14ac:dyDescent="0.25">
      <c r="A79" s="15" t="s">
        <v>49</v>
      </c>
      <c r="B79" s="13"/>
    </row>
    <row r="80" spans="1:2" x14ac:dyDescent="0.25">
      <c r="A80" s="4" t="s">
        <v>50</v>
      </c>
      <c r="B80" s="13"/>
    </row>
    <row r="81" spans="1:2" x14ac:dyDescent="0.25">
      <c r="A81" s="4" t="s">
        <v>51</v>
      </c>
      <c r="B81" s="13"/>
    </row>
    <row r="82" spans="1:2" ht="22.5" x14ac:dyDescent="0.25">
      <c r="A82" s="15" t="s">
        <v>52</v>
      </c>
      <c r="B82" s="13"/>
    </row>
    <row r="83" spans="1:2" x14ac:dyDescent="0.25">
      <c r="A83" s="4" t="s">
        <v>53</v>
      </c>
      <c r="B83" s="13"/>
    </row>
    <row r="84" spans="1:2" x14ac:dyDescent="0.25">
      <c r="A84" s="4" t="s">
        <v>54</v>
      </c>
      <c r="B84" s="13"/>
    </row>
    <row r="85" spans="1:2" x14ac:dyDescent="0.25">
      <c r="A85" s="5" t="s">
        <v>6</v>
      </c>
      <c r="B85" s="12">
        <v>2</v>
      </c>
    </row>
    <row r="86" spans="1:2" ht="23.25" customHeight="1" x14ac:dyDescent="0.25">
      <c r="A86" s="7" t="s">
        <v>55</v>
      </c>
      <c r="B86" s="14">
        <f>SUM(B60:B85)/4</f>
        <v>1</v>
      </c>
    </row>
    <row r="87" spans="1:2" ht="28.5" customHeight="1" x14ac:dyDescent="0.25">
      <c r="A87" s="23" t="s">
        <v>57</v>
      </c>
      <c r="B87" s="24"/>
    </row>
    <row r="88" spans="1:2" ht="36" customHeight="1" x14ac:dyDescent="0.25"/>
    <row r="89" spans="1:2" ht="33" customHeight="1" x14ac:dyDescent="0.25">
      <c r="A89" s="18" t="s">
        <v>61</v>
      </c>
      <c r="B89" s="18"/>
    </row>
    <row r="90" spans="1:2" ht="29.25" customHeight="1" x14ac:dyDescent="0.25">
      <c r="A90" s="11" t="s">
        <v>58</v>
      </c>
      <c r="B90" s="14">
        <f>B48*B86</f>
        <v>2</v>
      </c>
    </row>
  </sheetData>
  <mergeCells count="8">
    <mergeCell ref="A1:B1"/>
    <mergeCell ref="A89:B89"/>
    <mergeCell ref="A2:B2"/>
    <mergeCell ref="A3:B3"/>
    <mergeCell ref="A52:B52"/>
    <mergeCell ref="A49:B49"/>
    <mergeCell ref="A87:B87"/>
    <mergeCell ref="A51:B51"/>
  </mergeCell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Foglio1</vt:lpstr>
      <vt:lpstr>Foglio2</vt:lpstr>
      <vt:lpstr>Foglio3</vt:lpstr>
    </vt:vector>
  </TitlesOfParts>
  <Company>Soluzione srl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Sebastiano Zedda</dc:creator>
  <dc:description>Prodotto protetto dalla disciplina sui diritti d'autore; non divulgabile senza espressa autorizzazione di Soluzione srl</dc:description>
  <cp:lastModifiedBy>Sebastiano Zedda</cp:lastModifiedBy>
  <cp:lastPrinted>2017-01-24T09:19:42Z</cp:lastPrinted>
  <dcterms:created xsi:type="dcterms:W3CDTF">2013-10-23T13:36:03Z</dcterms:created>
  <dcterms:modified xsi:type="dcterms:W3CDTF">2017-01-24T09:19:57Z</dcterms:modified>
</cp:coreProperties>
</file>