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ietta piras\Downloads\"/>
    </mc:Choice>
  </mc:AlternateContent>
  <xr:revisionPtr revIDLastSave="0" documentId="13_ncr:1_{98124BA2-2259-4151-B706-AA4057FA18FC}" xr6:coauthVersionLast="47" xr6:coauthVersionMax="47" xr10:uidLastSave="{00000000-0000-0000-0000-000000000000}"/>
  <bookViews>
    <workbookView xWindow="45" yWindow="765" windowWidth="28755" windowHeight="15435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02" i="19" l="1"/>
  <c r="C1" i="19"/>
  <c r="B1" i="19"/>
  <c r="A1" i="19"/>
</calcChain>
</file>

<file path=xl/sharedStrings.xml><?xml version="1.0" encoding="utf-8"?>
<sst xmlns="http://schemas.openxmlformats.org/spreadsheetml/2006/main" count="2076" uniqueCount="749">
  <si>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</si>
  <si>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</si>
  <si>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</si>
  <si>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</si>
  <si>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</si>
  <si>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</si>
  <si>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</si>
  <si>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</si>
  <si>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</si>
  <si>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</si>
  <si>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</si>
  <si>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</si>
  <si>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</si>
  <si>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</si>
  <si>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</si>
  <si>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</si>
  <si>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</si>
  <si>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</si>
  <si>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</si>
  <si>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</si>
  <si>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</si>
  <si>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</si>
  <si>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</si>
  <si>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</si>
  <si>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</si>
  <si>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</si>
  <si>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</si>
  <si>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</si>
  <si>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</si>
  <si>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</si>
  <si>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</si>
  <si>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</si>
  <si>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</si>
  <si>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</si>
  <si>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</si>
  <si>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</si>
  <si>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</si>
  <si>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</si>
  <si>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</si>
  <si>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</si>
  <si>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</si>
  <si>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</si>
  <si>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</si>
  <si>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</si>
  <si>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</si>
  <si>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</si>
  <si>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</si>
  <si>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Palmas Arborea</t>
  </si>
  <si>
    <t/>
  </si>
  <si>
    <t>2025</t>
  </si>
  <si>
    <t>01/03/2026 00:00</t>
  </si>
  <si>
    <t>UFIVVN</t>
  </si>
  <si>
    <t>Comune di Palmas Arborea - Uff_eFatturaPA</t>
  </si>
  <si>
    <t>GIANCARLO ORRU' Impresa Costruzioni S.r.l.</t>
  </si>
  <si>
    <t>01258720950</t>
  </si>
  <si>
    <t>F511013000004801</t>
  </si>
  <si>
    <t>10345270052</t>
  </si>
  <si>
    <t>24</t>
  </si>
  <si>
    <t>NO</t>
  </si>
  <si>
    <t>NOTA DI CREDITO</t>
  </si>
  <si>
    <t>cooperativa sociale adalia</t>
  </si>
  <si>
    <t>01062190952</t>
  </si>
  <si>
    <t>F511013000000807</t>
  </si>
  <si>
    <t>98526683</t>
  </si>
  <si>
    <t>FATTPA 43_18</t>
  </si>
  <si>
    <t>FATTURE E ALTRI DOCUMENTI</t>
  </si>
  <si>
    <t>ASSISTENZA TECNICA SISTEMI SRL</t>
  </si>
  <si>
    <t>01403330929</t>
  </si>
  <si>
    <t>F511013000004166</t>
  </si>
  <si>
    <t>8249587140</t>
  </si>
  <si>
    <t>1/3989</t>
  </si>
  <si>
    <t>Gestore dei Servizi Energetici - GSE S.p.a.</t>
  </si>
  <si>
    <t>05754381001</t>
  </si>
  <si>
    <t>F129772000001364</t>
  </si>
  <si>
    <t>40300101</t>
  </si>
  <si>
    <t>16496</t>
  </si>
  <si>
    <t>F511013000004883</t>
  </si>
  <si>
    <t>10567212611</t>
  </si>
  <si>
    <t>1/3637</t>
  </si>
  <si>
    <t>F511013000000900</t>
  </si>
  <si>
    <t>104105024</t>
  </si>
  <si>
    <t>9908</t>
  </si>
  <si>
    <t>Simone Cuccu</t>
  </si>
  <si>
    <t>CCCSMN72D29G113U</t>
  </si>
  <si>
    <t>F511013000005583</t>
  </si>
  <si>
    <t>12991689039</t>
  </si>
  <si>
    <t>FATTPA 10_24</t>
  </si>
  <si>
    <t>FRATELLI CONTU SERVICE CAR SRL</t>
  </si>
  <si>
    <t>01257980951</t>
  </si>
  <si>
    <t>F511013000004608</t>
  </si>
  <si>
    <t>9666115287</t>
  </si>
  <si>
    <t>1/PA</t>
  </si>
  <si>
    <t>ABBANOA S.P.A.</t>
  </si>
  <si>
    <t>02934390929</t>
  </si>
  <si>
    <t>F511013000006164</t>
  </si>
  <si>
    <t>15255746769</t>
  </si>
  <si>
    <t>0150020250001739100</t>
  </si>
  <si>
    <t>CO.I.R Consorzio Artigiani</t>
  </si>
  <si>
    <t>01056720954</t>
  </si>
  <si>
    <t>F511013000005886</t>
  </si>
  <si>
    <t>14211060252</t>
  </si>
  <si>
    <t>FATTPA 1_25</t>
  </si>
  <si>
    <t>ABBANOA S.p.A.</t>
  </si>
  <si>
    <t>F511013000000412</t>
  </si>
  <si>
    <t>79737972</t>
  </si>
  <si>
    <t>2017000690013879</t>
  </si>
  <si>
    <t>SECHI ANTONELLO</t>
  </si>
  <si>
    <t>SCHNNL74S25G113H</t>
  </si>
  <si>
    <t>F511013000005919</t>
  </si>
  <si>
    <t>14328280712</t>
  </si>
  <si>
    <t>3</t>
  </si>
  <si>
    <t>FALEGNAMERIA MARRONE SNC</t>
  </si>
  <si>
    <t>00278760905</t>
  </si>
  <si>
    <t>F511013000002239</t>
  </si>
  <si>
    <t>2914973695</t>
  </si>
  <si>
    <t>2/PA</t>
  </si>
  <si>
    <t>IL PARCO DEGLI ULIVI DI PIRAS SANDRO &amp; C. S.N.C.</t>
  </si>
  <si>
    <t>01284200951</t>
  </si>
  <si>
    <t>F511013000005944</t>
  </si>
  <si>
    <t>14436512808</t>
  </si>
  <si>
    <t>15</t>
  </si>
  <si>
    <t>LAI AUTOMOBILI SRL</t>
  </si>
  <si>
    <t>01813170923</t>
  </si>
  <si>
    <t>F511013000003731</t>
  </si>
  <si>
    <t>6876658582</t>
  </si>
  <si>
    <t>25 / 1311</t>
  </si>
  <si>
    <t>F511013000001656</t>
  </si>
  <si>
    <t>1207523592</t>
  </si>
  <si>
    <t>2019026101</t>
  </si>
  <si>
    <t>VODAFONE ITALIA S.p.A.</t>
  </si>
  <si>
    <t>93026890017</t>
  </si>
  <si>
    <t>F511013000003126</t>
  </si>
  <si>
    <t>5018598820</t>
  </si>
  <si>
    <t>AN07967776</t>
  </si>
  <si>
    <t>MYO SPA</t>
  </si>
  <si>
    <t>03222970406</t>
  </si>
  <si>
    <t>F511013000002335</t>
  </si>
  <si>
    <t>3226321673</t>
  </si>
  <si>
    <t>2040/200016498</t>
  </si>
  <si>
    <t>MODULOR SRL</t>
  </si>
  <si>
    <t>03636950929</t>
  </si>
  <si>
    <t>F511013000004741</t>
  </si>
  <si>
    <t>10140868863</t>
  </si>
  <si>
    <t>4-N/2023</t>
  </si>
  <si>
    <t>F511013000003953</t>
  </si>
  <si>
    <t>7565423176</t>
  </si>
  <si>
    <t>1/2554</t>
  </si>
  <si>
    <t>F511013000001382</t>
  </si>
  <si>
    <t>334871254</t>
  </si>
  <si>
    <t>FATTPA 12_19</t>
  </si>
  <si>
    <t>F511013000003956</t>
  </si>
  <si>
    <t>7581984264</t>
  </si>
  <si>
    <t>1/2815</t>
  </si>
  <si>
    <t>SOSFER SRLS</t>
  </si>
  <si>
    <t>01224680957</t>
  </si>
  <si>
    <t>F511013000003505</t>
  </si>
  <si>
    <t>6285320733</t>
  </si>
  <si>
    <t>2021_180</t>
  </si>
  <si>
    <t>F511013000004912</t>
  </si>
  <si>
    <t>10635180947</t>
  </si>
  <si>
    <t>1/3978</t>
  </si>
  <si>
    <t>F511013000004776</t>
  </si>
  <si>
    <t>10257953938</t>
  </si>
  <si>
    <t>0150020230002132800</t>
  </si>
  <si>
    <t>F511013000005786</t>
  </si>
  <si>
    <t>13800812092</t>
  </si>
  <si>
    <t>ZZ60500628</t>
  </si>
  <si>
    <t>REPAS LUNCH COUPON SRL</t>
  </si>
  <si>
    <t>08122660585</t>
  </si>
  <si>
    <t>F511013000002252</t>
  </si>
  <si>
    <t>2939889708</t>
  </si>
  <si>
    <t>790/27</t>
  </si>
  <si>
    <t>Sist.El Informatica S.r.l.</t>
  </si>
  <si>
    <t>00673310918</t>
  </si>
  <si>
    <t>F511013000005017</t>
  </si>
  <si>
    <t>11074242273</t>
  </si>
  <si>
    <t>227/FT2</t>
  </si>
  <si>
    <t>E-DISTRIBUZIONE SPA</t>
  </si>
  <si>
    <t>05779711000</t>
  </si>
  <si>
    <t>F511013000005587</t>
  </si>
  <si>
    <t>13015291581</t>
  </si>
  <si>
    <t>0000924900016042</t>
  </si>
  <si>
    <t>F129772000001365</t>
  </si>
  <si>
    <t>40300092</t>
  </si>
  <si>
    <t>16498</t>
  </si>
  <si>
    <t>F511013000003045</t>
  </si>
  <si>
    <t>4964831303</t>
  </si>
  <si>
    <t>854/34</t>
  </si>
  <si>
    <t>Enel Energia S.p.A.</t>
  </si>
  <si>
    <t>06655971007</t>
  </si>
  <si>
    <t>F511013000005517</t>
  </si>
  <si>
    <t>12766338336</t>
  </si>
  <si>
    <t>005066678401</t>
  </si>
  <si>
    <t>UnipolTech S.p.A.</t>
  </si>
  <si>
    <t>03506831209</t>
  </si>
  <si>
    <t>F511013000003998</t>
  </si>
  <si>
    <t>7688601916</t>
  </si>
  <si>
    <t>1U717/01/11378081</t>
  </si>
  <si>
    <t>PINTADERA SOCIETA' COOPERATIVA SOCIALE ARL</t>
  </si>
  <si>
    <t>02659390906</t>
  </si>
  <si>
    <t>F511013000002348</t>
  </si>
  <si>
    <t>3264660502</t>
  </si>
  <si>
    <t>FPA 92/20</t>
  </si>
  <si>
    <t>PagoPA S.p.A.</t>
  </si>
  <si>
    <t>15376371009</t>
  </si>
  <si>
    <t>F511013000006071</t>
  </si>
  <si>
    <t>14946371579</t>
  </si>
  <si>
    <t>5225014625</t>
  </si>
  <si>
    <t>ORISTANO INERTI SRL</t>
  </si>
  <si>
    <t>00634580955</t>
  </si>
  <si>
    <t>F511013000002797</t>
  </si>
  <si>
    <t>4317669513</t>
  </si>
  <si>
    <t>95/PA</t>
  </si>
  <si>
    <t>COOPERATIVA SOCIALE GLI SCAPIGLIATI ONLUS</t>
  </si>
  <si>
    <t>00681530952</t>
  </si>
  <si>
    <t>F511013000001876</t>
  </si>
  <si>
    <t>1968062150</t>
  </si>
  <si>
    <t>C.a.m.u. di Luigi Dalla Riva</t>
  </si>
  <si>
    <t>DLLLLB60S06F979E</t>
  </si>
  <si>
    <t>F511013000002745</t>
  </si>
  <si>
    <t>4181717416</t>
  </si>
  <si>
    <t>F511013000004325</t>
  </si>
  <si>
    <t>8898814139</t>
  </si>
  <si>
    <t>004290900059</t>
  </si>
  <si>
    <t>F129772000000592</t>
  </si>
  <si>
    <t>8686241</t>
  </si>
  <si>
    <t>10873</t>
  </si>
  <si>
    <t>F511013000001381</t>
  </si>
  <si>
    <t>334890489</t>
  </si>
  <si>
    <t>FATTPA 13_19</t>
  </si>
  <si>
    <t>F511013000004380</t>
  </si>
  <si>
    <t>8993768852</t>
  </si>
  <si>
    <t>004299423326</t>
  </si>
  <si>
    <t>F511013000002185</t>
  </si>
  <si>
    <t>2853826648</t>
  </si>
  <si>
    <t>FPA 65/20</t>
  </si>
  <si>
    <t>F511013000002282</t>
  </si>
  <si>
    <t>3027294083</t>
  </si>
  <si>
    <t>FPA 81/20</t>
  </si>
  <si>
    <t>F511013000003079</t>
  </si>
  <si>
    <t>5043809512</t>
  </si>
  <si>
    <t>2021016494</t>
  </si>
  <si>
    <t>Agrimeccanica Di Massa Daniele</t>
  </si>
  <si>
    <t>MSSDNL69C07L508P</t>
  </si>
  <si>
    <t>F511013000005577</t>
  </si>
  <si>
    <t>12908400583</t>
  </si>
  <si>
    <t>2</t>
  </si>
  <si>
    <t>F511013000000901</t>
  </si>
  <si>
    <t>104096246</t>
  </si>
  <si>
    <t>9904</t>
  </si>
  <si>
    <t>F129772000001213</t>
  </si>
  <si>
    <t>32730309</t>
  </si>
  <si>
    <t>6779</t>
  </si>
  <si>
    <t>PIRAS SANDRO</t>
  </si>
  <si>
    <t>PRSSDR57T09G113N</t>
  </si>
  <si>
    <t>F511013000003522</t>
  </si>
  <si>
    <t>6341935736</t>
  </si>
  <si>
    <t>FPA 54/21</t>
  </si>
  <si>
    <t>LIBRERIA MONDADORI di Casta C. e M. SRL</t>
  </si>
  <si>
    <t>01204660953</t>
  </si>
  <si>
    <t>F511013000001272</t>
  </si>
  <si>
    <t>131029923</t>
  </si>
  <si>
    <t>85P</t>
  </si>
  <si>
    <t>F511013000004984</t>
  </si>
  <si>
    <t>10937379582</t>
  </si>
  <si>
    <t>FATTPA 40_23</t>
  </si>
  <si>
    <t>F129772000001718</t>
  </si>
  <si>
    <t>55389980</t>
  </si>
  <si>
    <t>38738</t>
  </si>
  <si>
    <t>TIM  S.p.A.</t>
  </si>
  <si>
    <t>00488410010</t>
  </si>
  <si>
    <t>F511013000005521</t>
  </si>
  <si>
    <t>12766968234</t>
  </si>
  <si>
    <t>8R00143313</t>
  </si>
  <si>
    <t>F511013000000183</t>
  </si>
  <si>
    <t>71075150</t>
  </si>
  <si>
    <t>2017000690006674</t>
  </si>
  <si>
    <t>Licheri Salvatore</t>
  </si>
  <si>
    <t>LCHSVT50M09A097T</t>
  </si>
  <si>
    <t>F511013000002213</t>
  </si>
  <si>
    <t>2866458015</t>
  </si>
  <si>
    <t>FPA 2/20</t>
  </si>
  <si>
    <t>F511013000003117</t>
  </si>
  <si>
    <t>5175291324</t>
  </si>
  <si>
    <t>6967/34</t>
  </si>
  <si>
    <t>F511013000001644</t>
  </si>
  <si>
    <t>1182213801</t>
  </si>
  <si>
    <t>AL04060500</t>
  </si>
  <si>
    <t>IL GRUPPONE S.R.L.</t>
  </si>
  <si>
    <t>03989580166</t>
  </si>
  <si>
    <t>F511013000006377</t>
  </si>
  <si>
    <t>16094304091</t>
  </si>
  <si>
    <t>220/E</t>
  </si>
  <si>
    <t>F511013000000769</t>
  </si>
  <si>
    <t>95956858</t>
  </si>
  <si>
    <t>8R00027910</t>
  </si>
  <si>
    <t>F511013000003499</t>
  </si>
  <si>
    <t>6274947766</t>
  </si>
  <si>
    <t>FPA 53/21</t>
  </si>
  <si>
    <t>F511013000000813</t>
  </si>
  <si>
    <t>98524483</t>
  </si>
  <si>
    <t>FATTPA 39_18</t>
  </si>
  <si>
    <t>F511013000005630</t>
  </si>
  <si>
    <t>13235342735</t>
  </si>
  <si>
    <t>6920241020001712</t>
  </si>
  <si>
    <t>F511013000002741</t>
  </si>
  <si>
    <t>4118957729</t>
  </si>
  <si>
    <t>153/PA</t>
  </si>
  <si>
    <t>F511013000001249</t>
  </si>
  <si>
    <t>130236563</t>
  </si>
  <si>
    <t>FATTPA 121_18</t>
  </si>
  <si>
    <t>F511013000002116</t>
  </si>
  <si>
    <t>2729418441</t>
  </si>
  <si>
    <t>2020014793</t>
  </si>
  <si>
    <t>F511013000001649</t>
  </si>
  <si>
    <t>1182213890</t>
  </si>
  <si>
    <t>AL04055735</t>
  </si>
  <si>
    <t>F511013000005518</t>
  </si>
  <si>
    <t>12768250768</t>
  </si>
  <si>
    <t>8R00143271</t>
  </si>
  <si>
    <t>F511013000004566</t>
  </si>
  <si>
    <t>9591818837</t>
  </si>
  <si>
    <t>11/2023</t>
  </si>
  <si>
    <t>F129772000000573</t>
  </si>
  <si>
    <t>6971965</t>
  </si>
  <si>
    <t>5342</t>
  </si>
  <si>
    <t>F511013000000946</t>
  </si>
  <si>
    <t>106149571</t>
  </si>
  <si>
    <t>19037</t>
  </si>
  <si>
    <t>F511013000000652</t>
  </si>
  <si>
    <t>90338306</t>
  </si>
  <si>
    <t>2017000690025481</t>
  </si>
  <si>
    <t>MAGGIOLI SPA</t>
  </si>
  <si>
    <t>06188330150</t>
  </si>
  <si>
    <t>F511013000005233</t>
  </si>
  <si>
    <t>11737884895</t>
  </si>
  <si>
    <t>0002112858</t>
  </si>
  <si>
    <t>F511013000002470</t>
  </si>
  <si>
    <t>3588056417</t>
  </si>
  <si>
    <t>0150020200002380300</t>
  </si>
  <si>
    <t>F511013000004696</t>
  </si>
  <si>
    <t>10003441240</t>
  </si>
  <si>
    <t>1/2813</t>
  </si>
  <si>
    <t>F511013000004744</t>
  </si>
  <si>
    <t>10140864626</t>
  </si>
  <si>
    <t>5-N/2023</t>
  </si>
  <si>
    <t>F511013000005519</t>
  </si>
  <si>
    <t>12766968001</t>
  </si>
  <si>
    <t>8R00143210</t>
  </si>
  <si>
    <t>F511013000006042</t>
  </si>
  <si>
    <t>14815451287</t>
  </si>
  <si>
    <t>7/NC</t>
  </si>
  <si>
    <t>DUEG SOCIETA' COOPERATIVA</t>
  </si>
  <si>
    <t>01213790957</t>
  </si>
  <si>
    <t>F511013000001755</t>
  </si>
  <si>
    <t>1619028004</t>
  </si>
  <si>
    <t>C19 002603</t>
  </si>
  <si>
    <t>F511013000004931</t>
  </si>
  <si>
    <t>10671060258</t>
  </si>
  <si>
    <t>8R00190555</t>
  </si>
  <si>
    <t>F511013000002573</t>
  </si>
  <si>
    <t>3894202425</t>
  </si>
  <si>
    <t>FPA 144/20</t>
  </si>
  <si>
    <t>F511013000004453</t>
  </si>
  <si>
    <t>9135559031</t>
  </si>
  <si>
    <t>FATTPA 9_23</t>
  </si>
  <si>
    <t>F511013000004498</t>
  </si>
  <si>
    <t>9366684530</t>
  </si>
  <si>
    <t>1/1493</t>
  </si>
  <si>
    <t>EDENRED ITALIA Srl</t>
  </si>
  <si>
    <t>01014660417</t>
  </si>
  <si>
    <t>F511013000005980</t>
  </si>
  <si>
    <t>14577668281</t>
  </si>
  <si>
    <t>N95653</t>
  </si>
  <si>
    <t>F511013000001589</t>
  </si>
  <si>
    <t>1014743086</t>
  </si>
  <si>
    <t>2019020425</t>
  </si>
  <si>
    <t>F511013000005628</t>
  </si>
  <si>
    <t>13235342862</t>
  </si>
  <si>
    <t>6920241020001703</t>
  </si>
  <si>
    <t>Energ.it Spa</t>
  </si>
  <si>
    <t>02605060926</t>
  </si>
  <si>
    <t>F511013000003762</t>
  </si>
  <si>
    <t>6945581135</t>
  </si>
  <si>
    <t>700357-2022</t>
  </si>
  <si>
    <t>F511013000003235</t>
  </si>
  <si>
    <t>5514361635</t>
  </si>
  <si>
    <t>8991/34</t>
  </si>
  <si>
    <t>ENERG.IT S.P.A.</t>
  </si>
  <si>
    <t>F511013000005373</t>
  </si>
  <si>
    <t>12202728303</t>
  </si>
  <si>
    <t>2024-0700457</t>
  </si>
  <si>
    <t>F511013000002371</t>
  </si>
  <si>
    <t>3343460534</t>
  </si>
  <si>
    <t>2040/200017316</t>
  </si>
  <si>
    <t>PARADIGMA A.P.S.</t>
  </si>
  <si>
    <t>90054310959</t>
  </si>
  <si>
    <t>F511013000002655</t>
  </si>
  <si>
    <t>4075126480</t>
  </si>
  <si>
    <t>F511013000005132</t>
  </si>
  <si>
    <t>11335323063</t>
  </si>
  <si>
    <t>005008400842</t>
  </si>
  <si>
    <t>COOPERATIVA SARDA SERVIZI CO.SAR.SE. SOCIETA' COOPERATIVA A RL</t>
  </si>
  <si>
    <t>00854250909</t>
  </si>
  <si>
    <t>F511013000004122</t>
  </si>
  <si>
    <t>8178266221</t>
  </si>
  <si>
    <t>271/PA</t>
  </si>
  <si>
    <t>F511013000004610</t>
  </si>
  <si>
    <t>9684688872</t>
  </si>
  <si>
    <t>2022025774</t>
  </si>
  <si>
    <t>F511013000004663</t>
  </si>
  <si>
    <t>9859823680</t>
  </si>
  <si>
    <t>F511013000001788</t>
  </si>
  <si>
    <t>1806627144</t>
  </si>
  <si>
    <t>NC  000008</t>
  </si>
  <si>
    <t>F129772000000545</t>
  </si>
  <si>
    <t>6017532</t>
  </si>
  <si>
    <t>1802</t>
  </si>
  <si>
    <t>SARDA FORNITURE PROFESSIONALI S.R.L.</t>
  </si>
  <si>
    <t>02656110901</t>
  </si>
  <si>
    <t>F511013000002927</t>
  </si>
  <si>
    <t>4593033884</t>
  </si>
  <si>
    <t>83 /A</t>
  </si>
  <si>
    <t>CRISTINA NONNIS</t>
  </si>
  <si>
    <t>NNNCST89S62G113V</t>
  </si>
  <si>
    <t>F511013000001238</t>
  </si>
  <si>
    <t>129300854</t>
  </si>
  <si>
    <t>FPA 2/18</t>
  </si>
  <si>
    <t>F511013000000092</t>
  </si>
  <si>
    <t>66992844</t>
  </si>
  <si>
    <t>14388</t>
  </si>
  <si>
    <t>F511013000001791</t>
  </si>
  <si>
    <t>1803244144</t>
  </si>
  <si>
    <t>FPA 48/19</t>
  </si>
  <si>
    <t>F511013000004559</t>
  </si>
  <si>
    <t>9591838619</t>
  </si>
  <si>
    <t>10/2023</t>
  </si>
  <si>
    <t>F511013000003764</t>
  </si>
  <si>
    <t>6945581016</t>
  </si>
  <si>
    <t>700358-2022</t>
  </si>
  <si>
    <t>F511013000000190</t>
  </si>
  <si>
    <t>71577981</t>
  </si>
  <si>
    <t>18782</t>
  </si>
  <si>
    <t>F511013000004916</t>
  </si>
  <si>
    <t>10635180999</t>
  </si>
  <si>
    <t>1/3977</t>
  </si>
  <si>
    <t>F511013000002478</t>
  </si>
  <si>
    <t>3607265216</t>
  </si>
  <si>
    <t>2040/200021900</t>
  </si>
  <si>
    <t>Gerolamo Sulis</t>
  </si>
  <si>
    <t>SLSGLM75P30A192W</t>
  </si>
  <si>
    <t>F511013000001609</t>
  </si>
  <si>
    <t>1069367085</t>
  </si>
  <si>
    <t>FATTPA 9_19</t>
  </si>
  <si>
    <t>F511013000002235</t>
  </si>
  <si>
    <t>2901320285</t>
  </si>
  <si>
    <t>F511013000004908</t>
  </si>
  <si>
    <t>10635181101</t>
  </si>
  <si>
    <t>1/3976</t>
  </si>
  <si>
    <t>F511013000001997</t>
  </si>
  <si>
    <t>2376791750</t>
  </si>
  <si>
    <t>FATTPA 5_20</t>
  </si>
  <si>
    <t>F511013000000806</t>
  </si>
  <si>
    <t>98524573</t>
  </si>
  <si>
    <t>FATTPA 40_18</t>
  </si>
  <si>
    <t>CASTA GABRIELE</t>
  </si>
  <si>
    <t>CSTGRL84C30G113E</t>
  </si>
  <si>
    <t>F511013000003949</t>
  </si>
  <si>
    <t>7548013124</t>
  </si>
  <si>
    <t>221</t>
  </si>
  <si>
    <t>SERVIZIO ELETTRICO NAZIONALE - SERVIZIO DI MAGGIOR TUTELA</t>
  </si>
  <si>
    <t>09633951000</t>
  </si>
  <si>
    <t>F511013000006372</t>
  </si>
  <si>
    <t>16075477293</t>
  </si>
  <si>
    <t>95315003190596A</t>
  </si>
  <si>
    <t>Poste Italiane S.p.A.</t>
  </si>
  <si>
    <t>97103880585</t>
  </si>
  <si>
    <t>F511013000002032</t>
  </si>
  <si>
    <t>2468863193</t>
  </si>
  <si>
    <t>8720016881</t>
  </si>
  <si>
    <t>consorzio koin</t>
  </si>
  <si>
    <t>00712220953</t>
  </si>
  <si>
    <t>F511013000004341</t>
  </si>
  <si>
    <t>8915782972</t>
  </si>
  <si>
    <t>FATTPA 8_23</t>
  </si>
  <si>
    <t>F511013000001805</t>
  </si>
  <si>
    <t>1803129325</t>
  </si>
  <si>
    <t>FPA 45/19</t>
  </si>
  <si>
    <t>F511013000001248</t>
  </si>
  <si>
    <t>130234784</t>
  </si>
  <si>
    <t>FATTPA 119_18</t>
  </si>
  <si>
    <t>F511013000004785</t>
  </si>
  <si>
    <t>10269970052</t>
  </si>
  <si>
    <t>23</t>
  </si>
  <si>
    <t>F511013000001594</t>
  </si>
  <si>
    <t>1065127046</t>
  </si>
  <si>
    <t>FATTPA 8_19</t>
  </si>
  <si>
    <t>F129772000001212</t>
  </si>
  <si>
    <t>32710519</t>
  </si>
  <si>
    <t>8187</t>
  </si>
  <si>
    <t>F511013000003768</t>
  </si>
  <si>
    <t>6945577688</t>
  </si>
  <si>
    <t>700338-2022</t>
  </si>
  <si>
    <t>F511013000004485</t>
  </si>
  <si>
    <t>9244683533</t>
  </si>
  <si>
    <t>2022007957</t>
  </si>
  <si>
    <t>F511013000004609</t>
  </si>
  <si>
    <t>9685163808</t>
  </si>
  <si>
    <t>2022025785</t>
  </si>
  <si>
    <t>PALMAS ALBINO</t>
  </si>
  <si>
    <t>PLMLBN56C08I374A</t>
  </si>
  <si>
    <t>F511013000002466</t>
  </si>
  <si>
    <t>3585841893</t>
  </si>
  <si>
    <t>01/2020 NC</t>
  </si>
  <si>
    <t>F511013000004934</t>
  </si>
  <si>
    <t>10687971093</t>
  </si>
  <si>
    <t>0000923900021193</t>
  </si>
  <si>
    <t>F511013000005633</t>
  </si>
  <si>
    <t>13235342498</t>
  </si>
  <si>
    <t>6920241020001711</t>
  </si>
  <si>
    <t>F511013000001264</t>
  </si>
  <si>
    <t>130243665</t>
  </si>
  <si>
    <t>FATTPA 122_18</t>
  </si>
  <si>
    <t>SC HI-FI di SANNA Rita Teresa</t>
  </si>
  <si>
    <t>SNNRTR59B65G113S</t>
  </si>
  <si>
    <t>F511013000002142</t>
  </si>
  <si>
    <t>2775262044</t>
  </si>
  <si>
    <t>50/D</t>
  </si>
  <si>
    <t>IP IMPRESA SERVIZI SRL</t>
  </si>
  <si>
    <t>01174050953</t>
  </si>
  <si>
    <t>F511013000004221</t>
  </si>
  <si>
    <t>8564877845</t>
  </si>
  <si>
    <t>446</t>
  </si>
  <si>
    <t>ELETTROCOSTRUZIONI DI MANCA &amp; PILIA</t>
  </si>
  <si>
    <t>00586600959</t>
  </si>
  <si>
    <t>F511013000004119</t>
  </si>
  <si>
    <t>8142922566</t>
  </si>
  <si>
    <t>29</t>
  </si>
  <si>
    <t>F511013000000187</t>
  </si>
  <si>
    <t>71560484</t>
  </si>
  <si>
    <t>18784</t>
  </si>
  <si>
    <t>COOPERATIVA SOCIALE SERENA - SOCIETA' COOPERATIVA ONLUS A RESPONS ABILITA' LIMIT</t>
  </si>
  <si>
    <t>00693980955</t>
  </si>
  <si>
    <t>F511013000001672</t>
  </si>
  <si>
    <t>1277340784</t>
  </si>
  <si>
    <t>23PA</t>
  </si>
  <si>
    <t>F511013000005785</t>
  </si>
  <si>
    <t>13800809955</t>
  </si>
  <si>
    <t>ZZ60000900</t>
  </si>
  <si>
    <t>F511013000004271</t>
  </si>
  <si>
    <t>8687620700</t>
  </si>
  <si>
    <t>25</t>
  </si>
  <si>
    <t>F511013000003844</t>
  </si>
  <si>
    <t>7172013131</t>
  </si>
  <si>
    <t>196 / 1311</t>
  </si>
  <si>
    <t>F511013000002115</t>
  </si>
  <si>
    <t>2729397616</t>
  </si>
  <si>
    <t>2020012597</t>
  </si>
  <si>
    <t>F511013000003208</t>
  </si>
  <si>
    <t>5438463480</t>
  </si>
  <si>
    <t>176/FT2</t>
  </si>
  <si>
    <t>F129772000000593</t>
  </si>
  <si>
    <t>8686242</t>
  </si>
  <si>
    <t>10874</t>
  </si>
  <si>
    <t>F511013000001865</t>
  </si>
  <si>
    <t>1968013572</t>
  </si>
  <si>
    <t>29 PA</t>
  </si>
  <si>
    <t>F511013000004693</t>
  </si>
  <si>
    <t>9974589695</t>
  </si>
  <si>
    <t>1/2585</t>
  </si>
  <si>
    <t>F511013000001413</t>
  </si>
  <si>
    <t>410503787</t>
  </si>
  <si>
    <t>ZZ08133478</t>
  </si>
  <si>
    <t>F511013000001545</t>
  </si>
  <si>
    <t>897854573</t>
  </si>
  <si>
    <t>2019007760</t>
  </si>
  <si>
    <t>Matta Elisabetta</t>
  </si>
  <si>
    <t>MTTLBT65T71E281J</t>
  </si>
  <si>
    <t>F511013000004647</t>
  </si>
  <si>
    <t>9829170743</t>
  </si>
  <si>
    <t>40/001</t>
  </si>
  <si>
    <t>F511013000002525</t>
  </si>
  <si>
    <t>3753247687</t>
  </si>
  <si>
    <t>0000920900026063</t>
  </si>
  <si>
    <t>F511013000003503</t>
  </si>
  <si>
    <t>6285387113</t>
  </si>
  <si>
    <t>2021_181</t>
  </si>
  <si>
    <t>F511013000004015</t>
  </si>
  <si>
    <t>7801785069</t>
  </si>
  <si>
    <t>004245876251</t>
  </si>
  <si>
    <t>F511013000003874</t>
  </si>
  <si>
    <t>7295613598</t>
  </si>
  <si>
    <t>2022022968</t>
  </si>
  <si>
    <t>ACCAREDDU ANDREA</t>
  </si>
  <si>
    <t>CCRNDR91T14G113I</t>
  </si>
  <si>
    <t>F511013000004170</t>
  </si>
  <si>
    <t>8275111008</t>
  </si>
  <si>
    <t>1</t>
  </si>
  <si>
    <t>F511013000003738</t>
  </si>
  <si>
    <t>6900403794</t>
  </si>
  <si>
    <t>2022013161</t>
  </si>
  <si>
    <t>F511013000003873</t>
  </si>
  <si>
    <t>7295612183</t>
  </si>
  <si>
    <t>2022022979</t>
  </si>
  <si>
    <t>VODAFONE ITALIA S.p.A..</t>
  </si>
  <si>
    <t>F511013000001417</t>
  </si>
  <si>
    <t>410503780</t>
  </si>
  <si>
    <t>AI20139995</t>
  </si>
  <si>
    <t>F511013000002874</t>
  </si>
  <si>
    <t>4526152519</t>
  </si>
  <si>
    <t>67 /A</t>
  </si>
  <si>
    <t>F511013000002479</t>
  </si>
  <si>
    <t>3607265239</t>
  </si>
  <si>
    <t>2040/200021901</t>
  </si>
  <si>
    <t>F511013000001198</t>
  </si>
  <si>
    <t>126346502</t>
  </si>
  <si>
    <t>FPA 1/18</t>
  </si>
  <si>
    <t>F511013000002113</t>
  </si>
  <si>
    <t>2720830974</t>
  </si>
  <si>
    <t>39/D</t>
  </si>
  <si>
    <t>F511013000005640</t>
  </si>
  <si>
    <t>13291205980</t>
  </si>
  <si>
    <t>FATTPA 14_24</t>
  </si>
  <si>
    <t>F511013000005629</t>
  </si>
  <si>
    <t>13235342654</t>
  </si>
  <si>
    <t>6920241020001709</t>
  </si>
  <si>
    <t>F511013000003451</t>
  </si>
  <si>
    <t>6103720769</t>
  </si>
  <si>
    <t>0000921900019640</t>
  </si>
  <si>
    <t>F511013000003450</t>
  </si>
  <si>
    <t>6103720747</t>
  </si>
  <si>
    <t>0000921900019638</t>
  </si>
  <si>
    <t>F511013000000087</t>
  </si>
  <si>
    <t>66698868</t>
  </si>
  <si>
    <t>10645</t>
  </si>
  <si>
    <t>F511013000005739</t>
  </si>
  <si>
    <t>13583235907</t>
  </si>
  <si>
    <t>005099415091</t>
  </si>
  <si>
    <t>F511013000004915</t>
  </si>
  <si>
    <t>10635181149</t>
  </si>
  <si>
    <t>1/3975</t>
  </si>
  <si>
    <t>F511013000004116</t>
  </si>
  <si>
    <t>8139017778</t>
  </si>
  <si>
    <t>1/3557</t>
  </si>
  <si>
    <t>F511013000006135</t>
  </si>
  <si>
    <t>15169546330</t>
  </si>
  <si>
    <t>5225017955</t>
  </si>
  <si>
    <t>F511013000002426</t>
  </si>
  <si>
    <t>3484893341</t>
  </si>
  <si>
    <t>08/2020 PA</t>
  </si>
  <si>
    <t>F511013000004189</t>
  </si>
  <si>
    <t>8380270789</t>
  </si>
  <si>
    <t>004271812789</t>
  </si>
  <si>
    <t>F511013000004249</t>
  </si>
  <si>
    <t>8622009460</t>
  </si>
  <si>
    <t>27</t>
  </si>
  <si>
    <t>F511013000004108</t>
  </si>
  <si>
    <t>8075815011</t>
  </si>
  <si>
    <t>FATTPA 31_22</t>
  </si>
  <si>
    <t>F511013000004455</t>
  </si>
  <si>
    <t>9152882032</t>
  </si>
  <si>
    <t>2022002642</t>
  </si>
  <si>
    <t>F511013000004932</t>
  </si>
  <si>
    <t>10671196255</t>
  </si>
  <si>
    <t>8R00190669</t>
  </si>
  <si>
    <t>F511013000003078</t>
  </si>
  <si>
    <t>5043859016</t>
  </si>
  <si>
    <t>2021016505</t>
  </si>
  <si>
    <t>F511013000001250</t>
  </si>
  <si>
    <t>130244787</t>
  </si>
  <si>
    <t>FATTPA 123_18</t>
  </si>
  <si>
    <t>F511013000003756</t>
  </si>
  <si>
    <t>6945573117</t>
  </si>
  <si>
    <t>700311-2022</t>
  </si>
  <si>
    <t>F511013000003648</t>
  </si>
  <si>
    <t>6611169125</t>
  </si>
  <si>
    <t>008403299169</t>
  </si>
  <si>
    <t>F511013000003737</t>
  </si>
  <si>
    <t>6900426410</t>
  </si>
  <si>
    <t>2022010941</t>
  </si>
  <si>
    <t>F511013000005979</t>
  </si>
  <si>
    <t>14577658536</t>
  </si>
  <si>
    <t>N50269</t>
  </si>
  <si>
    <t>F129772000001719</t>
  </si>
  <si>
    <t>55380406</t>
  </si>
  <si>
    <t>36605</t>
  </si>
  <si>
    <t>F511013000001998</t>
  </si>
  <si>
    <t>2376934604</t>
  </si>
  <si>
    <t>FATTPA 4_20</t>
  </si>
  <si>
    <t>F511013000001263</t>
  </si>
  <si>
    <t>130236011</t>
  </si>
  <si>
    <t>FATTPA 120_18</t>
  </si>
  <si>
    <t>F511013000001544</t>
  </si>
  <si>
    <t>897856261</t>
  </si>
  <si>
    <t>2019007772</t>
  </si>
  <si>
    <t>IRDE NOSTRU SOCIETA' COOPERATIVA SOCIALE</t>
  </si>
  <si>
    <t>01173660950</t>
  </si>
  <si>
    <t>F511013000004012</t>
  </si>
  <si>
    <t>7789543098</t>
  </si>
  <si>
    <t>FPA 155/22</t>
  </si>
  <si>
    <t>F511013000002145</t>
  </si>
  <si>
    <t>2783366922</t>
  </si>
  <si>
    <t>FPA 1/20</t>
  </si>
  <si>
    <t>F511013000005847</t>
  </si>
  <si>
    <t>14038537649</t>
  </si>
  <si>
    <t>30</t>
  </si>
  <si>
    <t>F511013000003626</t>
  </si>
  <si>
    <t>6554962338</t>
  </si>
  <si>
    <t>4</t>
  </si>
  <si>
    <t>Emiliano Mulargia &amp; C. s.n.c.</t>
  </si>
  <si>
    <t>00686400953</t>
  </si>
  <si>
    <t>F511013000006375</t>
  </si>
  <si>
    <t>16090502098</t>
  </si>
  <si>
    <t>28/PA</t>
  </si>
  <si>
    <t>F511013000002595</t>
  </si>
  <si>
    <t>3946875116</t>
  </si>
  <si>
    <t>F511013000004646</t>
  </si>
  <si>
    <t>9829061372</t>
  </si>
  <si>
    <t>39/001</t>
  </si>
  <si>
    <t>F511013000002349</t>
  </si>
  <si>
    <t>3264644143</t>
  </si>
  <si>
    <t>FPA 91/20</t>
  </si>
  <si>
    <t>F511013000002530</t>
  </si>
  <si>
    <t>3783529678</t>
  </si>
  <si>
    <t>FPA 136/20</t>
  </si>
  <si>
    <t>F511013000000949</t>
  </si>
  <si>
    <t>106180871</t>
  </si>
  <si>
    <t>26756</t>
  </si>
  <si>
    <t>F511013000002534</t>
  </si>
  <si>
    <t>3807328598</t>
  </si>
  <si>
    <t>2040/200008587</t>
  </si>
  <si>
    <t>F511013000005520</t>
  </si>
  <si>
    <t>12768249084</t>
  </si>
  <si>
    <t>8R00142817</t>
  </si>
  <si>
    <t>F511013000003994</t>
  </si>
  <si>
    <t>7659823256</t>
  </si>
  <si>
    <t>FPA 134/22</t>
  </si>
  <si>
    <t>F511013000002000</t>
  </si>
  <si>
    <t>2376807828</t>
  </si>
  <si>
    <t>FATTPA 7_20</t>
  </si>
  <si>
    <t>F511013000000808</t>
  </si>
  <si>
    <t>98526687</t>
  </si>
  <si>
    <t>FATTPA 42_18</t>
  </si>
  <si>
    <t>F511013000002537</t>
  </si>
  <si>
    <t>3807328584</t>
  </si>
  <si>
    <t>2040/200006193</t>
  </si>
  <si>
    <t>F511013000003730</t>
  </si>
  <si>
    <t>6876802316</t>
  </si>
  <si>
    <t>106 / 1311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</si>
</sst>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0" fillId="0" borderId="0" xfId="0" applyNumberFormat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2"/>
  <sheetViews>
    <sheetView tabSelected="1" topLeftCell="J177" zoomScale="80" zoomScaleNormal="80" workbookViewId="0">
      <selection activeCell="R207" sqref="R207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7" bestFit="1" customWidth="1"/>
    <col min="14" max="14" width="31" style="17" bestFit="1" customWidth="1"/>
    <col min="15" max="15" width="27.5703125" style="16" bestFit="1" customWidth="1"/>
    <col min="16" max="16" width="31.5703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25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25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 x14ac:dyDescent="0.25">
      <c r="A5" s="22" t="s">
        <v>12</v>
      </c>
      <c r="B5" s="22" t="s">
        <v>13</v>
      </c>
      <c r="C5" s="22" t="s">
        <v>14</v>
      </c>
      <c r="D5" s="23" t="s">
        <v>15</v>
      </c>
      <c r="E5" s="23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4" t="s">
        <v>11</v>
      </c>
      <c r="N5" s="25" t="s">
        <v>6</v>
      </c>
      <c r="O5" s="25" t="s">
        <v>7</v>
      </c>
      <c r="P5" s="25" t="s">
        <v>45</v>
      </c>
      <c r="Q5" s="25" t="s">
        <v>46</v>
      </c>
      <c r="R5" s="15" t="s">
        <v>23</v>
      </c>
      <c r="S5"/>
      <c r="T5"/>
    </row>
    <row r="6" spans="1:20" x14ac:dyDescent="0.25">
      <c r="A6" t="s">
        <v>51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  <c r="K6" s="37">
        <v>45168</v>
      </c>
      <c r="L6" s="37">
        <v>45198</v>
      </c>
      <c r="M6" s="36">
        <v>65151.51</v>
      </c>
      <c r="N6" s="36">
        <v>0</v>
      </c>
      <c r="O6" s="36">
        <v>0</v>
      </c>
      <c r="P6" s="36">
        <v>0</v>
      </c>
      <c r="Q6" s="36">
        <v>0</v>
      </c>
      <c r="R6" s="36">
        <v>-65151.51</v>
      </c>
    </row>
    <row r="7" spans="1:20" x14ac:dyDescent="0.25">
      <c r="A7" t="s">
        <v>51</v>
      </c>
      <c r="B7" t="s">
        <v>51</v>
      </c>
      <c r="C7" t="s">
        <v>52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58</v>
      </c>
      <c r="J7" t="s">
        <v>65</v>
      </c>
      <c r="K7" s="37">
        <v>43178</v>
      </c>
      <c r="L7" s="37">
        <v>43208</v>
      </c>
      <c r="M7" s="36">
        <v>6128.55</v>
      </c>
      <c r="N7" s="36">
        <v>0</v>
      </c>
      <c r="O7" s="36">
        <v>0</v>
      </c>
      <c r="P7" s="36">
        <v>0</v>
      </c>
      <c r="Q7" s="36">
        <v>0</v>
      </c>
      <c r="R7" s="36">
        <v>6128.55</v>
      </c>
    </row>
    <row r="8" spans="1:20" x14ac:dyDescent="0.25">
      <c r="A8" t="s">
        <v>51</v>
      </c>
      <c r="B8" t="s">
        <v>51</v>
      </c>
      <c r="C8" t="s">
        <v>52</v>
      </c>
      <c r="D8" t="s">
        <v>66</v>
      </c>
      <c r="E8" t="s">
        <v>67</v>
      </c>
      <c r="F8" t="s">
        <v>68</v>
      </c>
      <c r="G8" t="s">
        <v>69</v>
      </c>
      <c r="H8" t="s">
        <v>70</v>
      </c>
      <c r="I8" t="s">
        <v>58</v>
      </c>
      <c r="J8" t="s">
        <v>65</v>
      </c>
      <c r="K8" s="37">
        <v>44851</v>
      </c>
      <c r="L8" s="37">
        <v>44881</v>
      </c>
      <c r="M8" s="36">
        <v>21.68</v>
      </c>
      <c r="N8" s="36">
        <v>0</v>
      </c>
      <c r="O8" s="36">
        <v>0</v>
      </c>
      <c r="P8" s="36">
        <v>0</v>
      </c>
      <c r="Q8" s="36">
        <v>17.77</v>
      </c>
      <c r="R8" s="36">
        <v>3.91</v>
      </c>
    </row>
    <row r="9" spans="1:20" x14ac:dyDescent="0.25">
      <c r="A9" t="s">
        <v>51</v>
      </c>
      <c r="B9" t="s">
        <v>51</v>
      </c>
      <c r="C9" t="s">
        <v>52</v>
      </c>
      <c r="D9" t="s">
        <v>71</v>
      </c>
      <c r="E9" t="s">
        <v>72</v>
      </c>
      <c r="F9" t="s">
        <v>73</v>
      </c>
      <c r="G9" t="s">
        <v>74</v>
      </c>
      <c r="H9" t="s">
        <v>75</v>
      </c>
      <c r="I9" t="s">
        <v>58</v>
      </c>
      <c r="J9" t="s">
        <v>65</v>
      </c>
      <c r="K9" s="37">
        <v>42510</v>
      </c>
      <c r="L9" s="37">
        <v>42540</v>
      </c>
      <c r="M9" s="36">
        <v>30</v>
      </c>
      <c r="N9" s="36">
        <v>0</v>
      </c>
      <c r="O9" s="36">
        <v>0</v>
      </c>
      <c r="P9" s="36">
        <v>0</v>
      </c>
      <c r="Q9" s="36">
        <v>0</v>
      </c>
      <c r="R9" s="36">
        <v>30</v>
      </c>
    </row>
    <row r="10" spans="1:20" x14ac:dyDescent="0.25">
      <c r="A10" t="s">
        <v>51</v>
      </c>
      <c r="B10" t="s">
        <v>51</v>
      </c>
      <c r="C10" t="s">
        <v>52</v>
      </c>
      <c r="D10" t="s">
        <v>66</v>
      </c>
      <c r="E10" t="s">
        <v>67</v>
      </c>
      <c r="F10" t="s">
        <v>76</v>
      </c>
      <c r="G10" t="s">
        <v>77</v>
      </c>
      <c r="H10" t="s">
        <v>78</v>
      </c>
      <c r="I10" t="s">
        <v>58</v>
      </c>
      <c r="J10" t="s">
        <v>65</v>
      </c>
      <c r="K10" s="37">
        <v>45201</v>
      </c>
      <c r="L10" s="37">
        <v>45231</v>
      </c>
      <c r="M10" s="36">
        <v>364.03</v>
      </c>
      <c r="N10" s="36">
        <v>0</v>
      </c>
      <c r="O10" s="36">
        <v>0</v>
      </c>
      <c r="P10" s="36">
        <v>0</v>
      </c>
      <c r="Q10" s="36">
        <v>0</v>
      </c>
      <c r="R10" s="36">
        <v>364.03</v>
      </c>
    </row>
    <row r="11" spans="1:20" x14ac:dyDescent="0.25">
      <c r="A11" t="s">
        <v>51</v>
      </c>
      <c r="B11" t="s">
        <v>51</v>
      </c>
      <c r="C11" t="s">
        <v>52</v>
      </c>
      <c r="D11" t="s">
        <v>71</v>
      </c>
      <c r="E11" t="s">
        <v>72</v>
      </c>
      <c r="F11" t="s">
        <v>79</v>
      </c>
      <c r="G11" t="s">
        <v>80</v>
      </c>
      <c r="H11" t="s">
        <v>81</v>
      </c>
      <c r="I11" t="s">
        <v>58</v>
      </c>
      <c r="J11" t="s">
        <v>65</v>
      </c>
      <c r="K11" s="37">
        <v>43234</v>
      </c>
      <c r="L11" s="37">
        <v>43264</v>
      </c>
      <c r="M11" s="36">
        <v>30</v>
      </c>
      <c r="N11" s="36">
        <v>0</v>
      </c>
      <c r="O11" s="36">
        <v>0</v>
      </c>
      <c r="P11" s="36">
        <v>0</v>
      </c>
      <c r="Q11" s="36">
        <v>0</v>
      </c>
      <c r="R11" s="36">
        <v>30</v>
      </c>
    </row>
    <row r="12" spans="1:20" x14ac:dyDescent="0.25">
      <c r="A12" t="s">
        <v>51</v>
      </c>
      <c r="B12" t="s">
        <v>51</v>
      </c>
      <c r="C12" t="s">
        <v>52</v>
      </c>
      <c r="D12" t="s">
        <v>82</v>
      </c>
      <c r="E12" t="s">
        <v>83</v>
      </c>
      <c r="F12" t="s">
        <v>84</v>
      </c>
      <c r="G12" t="s">
        <v>85</v>
      </c>
      <c r="H12" t="s">
        <v>86</v>
      </c>
      <c r="I12" t="s">
        <v>58</v>
      </c>
      <c r="J12" t="s">
        <v>65</v>
      </c>
      <c r="K12" s="37">
        <v>45555</v>
      </c>
      <c r="L12" s="37">
        <v>45585</v>
      </c>
      <c r="M12" s="36">
        <v>33845.01</v>
      </c>
      <c r="N12" s="36">
        <v>0</v>
      </c>
      <c r="O12" s="36">
        <v>0</v>
      </c>
      <c r="P12" s="36">
        <v>0</v>
      </c>
      <c r="Q12" s="36">
        <v>0</v>
      </c>
      <c r="R12" s="36">
        <v>33845.01</v>
      </c>
    </row>
    <row r="13" spans="1:20" x14ac:dyDescent="0.25">
      <c r="A13" t="s">
        <v>51</v>
      </c>
      <c r="B13" t="s">
        <v>51</v>
      </c>
      <c r="C13" t="s">
        <v>52</v>
      </c>
      <c r="D13" t="s">
        <v>87</v>
      </c>
      <c r="E13" t="s">
        <v>88</v>
      </c>
      <c r="F13" t="s">
        <v>89</v>
      </c>
      <c r="G13" t="s">
        <v>90</v>
      </c>
      <c r="H13" t="s">
        <v>91</v>
      </c>
      <c r="I13" t="s">
        <v>58</v>
      </c>
      <c r="J13" t="s">
        <v>65</v>
      </c>
      <c r="K13" s="37">
        <v>45064</v>
      </c>
      <c r="L13" s="37">
        <v>45094</v>
      </c>
      <c r="M13" s="36">
        <v>73.2</v>
      </c>
      <c r="N13" s="36">
        <v>0</v>
      </c>
      <c r="O13" s="36">
        <v>0</v>
      </c>
      <c r="P13" s="36">
        <v>0</v>
      </c>
      <c r="Q13" s="36">
        <v>60</v>
      </c>
      <c r="R13" s="36">
        <v>13.2</v>
      </c>
    </row>
    <row r="14" spans="1:20" x14ac:dyDescent="0.25">
      <c r="A14" t="s">
        <v>51</v>
      </c>
      <c r="B14" t="s">
        <v>51</v>
      </c>
      <c r="C14" t="s">
        <v>52</v>
      </c>
      <c r="D14" t="s">
        <v>92</v>
      </c>
      <c r="E14" t="s">
        <v>93</v>
      </c>
      <c r="F14" t="s">
        <v>94</v>
      </c>
      <c r="G14" t="s">
        <v>95</v>
      </c>
      <c r="H14" t="s">
        <v>96</v>
      </c>
      <c r="I14" t="s">
        <v>58</v>
      </c>
      <c r="J14" t="s">
        <v>59</v>
      </c>
      <c r="K14" s="37">
        <v>45870</v>
      </c>
      <c r="L14" s="37">
        <v>45900</v>
      </c>
      <c r="M14" s="36">
        <v>322.47000000000003</v>
      </c>
      <c r="N14" s="36">
        <v>0</v>
      </c>
      <c r="O14" s="36">
        <v>0</v>
      </c>
      <c r="P14" s="36">
        <v>0</v>
      </c>
      <c r="Q14" s="36">
        <v>0</v>
      </c>
      <c r="R14" s="36">
        <v>-322.47000000000003</v>
      </c>
    </row>
    <row r="15" spans="1:20" x14ac:dyDescent="0.25">
      <c r="A15" t="s">
        <v>51</v>
      </c>
      <c r="B15" t="s">
        <v>51</v>
      </c>
      <c r="C15" t="s">
        <v>52</v>
      </c>
      <c r="D15" t="s">
        <v>97</v>
      </c>
      <c r="E15" t="s">
        <v>98</v>
      </c>
      <c r="F15" t="s">
        <v>99</v>
      </c>
      <c r="G15" t="s">
        <v>100</v>
      </c>
      <c r="H15" t="s">
        <v>101</v>
      </c>
      <c r="I15" t="s">
        <v>58</v>
      </c>
      <c r="J15" t="s">
        <v>65</v>
      </c>
      <c r="K15" s="37">
        <v>45726</v>
      </c>
      <c r="L15" s="37">
        <v>45756</v>
      </c>
      <c r="M15" s="36">
        <v>48736.04</v>
      </c>
      <c r="N15" s="36">
        <v>0</v>
      </c>
      <c r="O15" s="36">
        <v>0</v>
      </c>
      <c r="P15" s="36">
        <v>0</v>
      </c>
      <c r="Q15" s="36">
        <v>39947.57</v>
      </c>
      <c r="R15" s="36">
        <v>8788.4699999999993</v>
      </c>
    </row>
    <row r="16" spans="1:20" x14ac:dyDescent="0.25">
      <c r="A16" t="s">
        <v>51</v>
      </c>
      <c r="B16" t="s">
        <v>51</v>
      </c>
      <c r="C16" t="s">
        <v>52</v>
      </c>
      <c r="D16" t="s">
        <v>102</v>
      </c>
      <c r="E16" t="s">
        <v>93</v>
      </c>
      <c r="F16" t="s">
        <v>103</v>
      </c>
      <c r="G16" t="s">
        <v>104</v>
      </c>
      <c r="H16" t="s">
        <v>105</v>
      </c>
      <c r="I16" t="s">
        <v>58</v>
      </c>
      <c r="J16" t="s">
        <v>65</v>
      </c>
      <c r="K16" s="37">
        <v>42965</v>
      </c>
      <c r="L16" s="37">
        <v>42995</v>
      </c>
      <c r="M16" s="36">
        <v>98.12</v>
      </c>
      <c r="N16" s="36">
        <v>0</v>
      </c>
      <c r="O16" s="36">
        <v>0</v>
      </c>
      <c r="P16" s="36">
        <v>0</v>
      </c>
      <c r="Q16" s="36">
        <v>0</v>
      </c>
      <c r="R16" s="36">
        <v>98.12</v>
      </c>
    </row>
    <row r="17" spans="1:18" x14ac:dyDescent="0.25">
      <c r="A17" t="s">
        <v>51</v>
      </c>
      <c r="B17" t="s">
        <v>51</v>
      </c>
      <c r="C17" t="s">
        <v>52</v>
      </c>
      <c r="D17" t="s">
        <v>106</v>
      </c>
      <c r="E17" t="s">
        <v>107</v>
      </c>
      <c r="F17" t="s">
        <v>108</v>
      </c>
      <c r="G17" t="s">
        <v>109</v>
      </c>
      <c r="H17" t="s">
        <v>110</v>
      </c>
      <c r="I17" t="s">
        <v>58</v>
      </c>
      <c r="J17" t="s">
        <v>59</v>
      </c>
      <c r="K17" s="37">
        <v>45743</v>
      </c>
      <c r="L17" s="37">
        <v>45773</v>
      </c>
      <c r="M17" s="36">
        <v>46500</v>
      </c>
      <c r="N17" s="36">
        <v>0</v>
      </c>
      <c r="O17" s="36">
        <v>0</v>
      </c>
      <c r="P17" s="36">
        <v>0</v>
      </c>
      <c r="Q17" s="36">
        <v>15397.14</v>
      </c>
      <c r="R17" s="36">
        <v>-31102.86</v>
      </c>
    </row>
    <row r="18" spans="1:18" x14ac:dyDescent="0.25">
      <c r="A18" t="s">
        <v>51</v>
      </c>
      <c r="B18" t="s">
        <v>51</v>
      </c>
      <c r="C18" t="s">
        <v>52</v>
      </c>
      <c r="D18" t="s">
        <v>111</v>
      </c>
      <c r="E18" t="s">
        <v>112</v>
      </c>
      <c r="F18" t="s">
        <v>113</v>
      </c>
      <c r="G18" t="s">
        <v>114</v>
      </c>
      <c r="H18" t="s">
        <v>115</v>
      </c>
      <c r="I18" t="s">
        <v>58</v>
      </c>
      <c r="J18" t="s">
        <v>59</v>
      </c>
      <c r="K18" s="37">
        <v>43958</v>
      </c>
      <c r="L18" s="37">
        <v>43988</v>
      </c>
      <c r="M18" s="36">
        <v>8999.94</v>
      </c>
      <c r="N18" s="36">
        <v>0</v>
      </c>
      <c r="O18" s="36">
        <v>0</v>
      </c>
      <c r="P18" s="36">
        <v>0</v>
      </c>
      <c r="Q18" s="36">
        <v>0</v>
      </c>
      <c r="R18" s="36">
        <v>-8999.94</v>
      </c>
    </row>
    <row r="19" spans="1:18" x14ac:dyDescent="0.25">
      <c r="A19" t="s">
        <v>51</v>
      </c>
      <c r="B19" t="s">
        <v>51</v>
      </c>
      <c r="C19" t="s">
        <v>52</v>
      </c>
      <c r="D19" t="s">
        <v>116</v>
      </c>
      <c r="E19" t="s">
        <v>117</v>
      </c>
      <c r="F19" t="s">
        <v>118</v>
      </c>
      <c r="G19" t="s">
        <v>119</v>
      </c>
      <c r="H19" t="s">
        <v>120</v>
      </c>
      <c r="I19" t="s">
        <v>58</v>
      </c>
      <c r="J19" t="s">
        <v>65</v>
      </c>
      <c r="K19" s="37">
        <v>45757</v>
      </c>
      <c r="L19" s="37">
        <v>45787</v>
      </c>
      <c r="M19" s="36">
        <v>2601</v>
      </c>
      <c r="N19" s="36">
        <v>0</v>
      </c>
      <c r="O19" s="36">
        <v>0</v>
      </c>
      <c r="P19" s="36">
        <v>0</v>
      </c>
      <c r="Q19" s="36">
        <v>0</v>
      </c>
      <c r="R19" s="36">
        <v>2601</v>
      </c>
    </row>
    <row r="20" spans="1:18" x14ac:dyDescent="0.25">
      <c r="A20" t="s">
        <v>51</v>
      </c>
      <c r="B20" t="s">
        <v>51</v>
      </c>
      <c r="C20" t="s">
        <v>52</v>
      </c>
      <c r="D20" t="s">
        <v>121</v>
      </c>
      <c r="E20" t="s">
        <v>122</v>
      </c>
      <c r="F20" t="s">
        <v>123</v>
      </c>
      <c r="G20" t="s">
        <v>124</v>
      </c>
      <c r="H20" t="s">
        <v>125</v>
      </c>
      <c r="I20" t="s">
        <v>58</v>
      </c>
      <c r="J20" t="s">
        <v>65</v>
      </c>
      <c r="K20" s="37">
        <v>44634</v>
      </c>
      <c r="L20" s="37">
        <v>44664</v>
      </c>
      <c r="M20" s="36">
        <v>34936.78</v>
      </c>
      <c r="N20" s="36">
        <v>0</v>
      </c>
      <c r="O20" s="36">
        <v>0</v>
      </c>
      <c r="P20" s="36">
        <v>0</v>
      </c>
      <c r="Q20" s="36">
        <v>34936.769999999997</v>
      </c>
      <c r="R20" s="36">
        <v>0.01</v>
      </c>
    </row>
    <row r="21" spans="1:18" x14ac:dyDescent="0.25">
      <c r="A21" t="s">
        <v>51</v>
      </c>
      <c r="B21" t="s">
        <v>51</v>
      </c>
      <c r="C21" t="s">
        <v>52</v>
      </c>
      <c r="D21" t="s">
        <v>71</v>
      </c>
      <c r="E21" t="s">
        <v>72</v>
      </c>
      <c r="F21" t="s">
        <v>126</v>
      </c>
      <c r="G21" t="s">
        <v>127</v>
      </c>
      <c r="H21" t="s">
        <v>128</v>
      </c>
      <c r="I21" t="s">
        <v>58</v>
      </c>
      <c r="J21" t="s">
        <v>65</v>
      </c>
      <c r="K21" s="37">
        <v>43654</v>
      </c>
      <c r="L21" s="37">
        <v>43684</v>
      </c>
      <c r="M21" s="36">
        <v>4.53</v>
      </c>
      <c r="N21" s="36">
        <v>0</v>
      </c>
      <c r="O21" s="36">
        <v>0</v>
      </c>
      <c r="P21" s="36">
        <v>0</v>
      </c>
      <c r="Q21" s="36">
        <v>0</v>
      </c>
      <c r="R21" s="36">
        <v>4.53</v>
      </c>
    </row>
    <row r="22" spans="1:18" x14ac:dyDescent="0.25">
      <c r="A22" t="s">
        <v>51</v>
      </c>
      <c r="B22" t="s">
        <v>51</v>
      </c>
      <c r="C22" t="s">
        <v>52</v>
      </c>
      <c r="D22" t="s">
        <v>129</v>
      </c>
      <c r="E22" t="s">
        <v>130</v>
      </c>
      <c r="F22" t="s">
        <v>131</v>
      </c>
      <c r="G22" t="s">
        <v>132</v>
      </c>
      <c r="H22" t="s">
        <v>133</v>
      </c>
      <c r="I22" t="s">
        <v>58</v>
      </c>
      <c r="J22" t="s">
        <v>65</v>
      </c>
      <c r="K22" s="37">
        <v>44323</v>
      </c>
      <c r="L22" s="37">
        <v>44353</v>
      </c>
      <c r="M22" s="36">
        <v>18</v>
      </c>
      <c r="N22" s="36">
        <v>0</v>
      </c>
      <c r="O22" s="36">
        <v>0</v>
      </c>
      <c r="P22" s="36">
        <v>0</v>
      </c>
      <c r="Q22" s="36">
        <v>0</v>
      </c>
      <c r="R22" s="36">
        <v>18</v>
      </c>
    </row>
    <row r="23" spans="1:18" x14ac:dyDescent="0.25">
      <c r="A23" t="s">
        <v>51</v>
      </c>
      <c r="B23" t="s">
        <v>51</v>
      </c>
      <c r="C23" t="s">
        <v>52</v>
      </c>
      <c r="D23" t="s">
        <v>134</v>
      </c>
      <c r="E23" t="s">
        <v>135</v>
      </c>
      <c r="F23" t="s">
        <v>136</v>
      </c>
      <c r="G23" t="s">
        <v>137</v>
      </c>
      <c r="H23" t="s">
        <v>138</v>
      </c>
      <c r="I23" t="s">
        <v>58</v>
      </c>
      <c r="J23" t="s">
        <v>65</v>
      </c>
      <c r="K23" s="37">
        <v>44014</v>
      </c>
      <c r="L23" s="37">
        <v>44044</v>
      </c>
      <c r="M23" s="36">
        <v>360</v>
      </c>
      <c r="N23" s="36">
        <v>0</v>
      </c>
      <c r="O23" s="36">
        <v>0</v>
      </c>
      <c r="P23" s="36">
        <v>0</v>
      </c>
      <c r="Q23" s="36">
        <v>0</v>
      </c>
      <c r="R23" s="36">
        <v>360</v>
      </c>
    </row>
    <row r="24" spans="1:18" x14ac:dyDescent="0.25">
      <c r="A24" t="s">
        <v>51</v>
      </c>
      <c r="B24" t="s">
        <v>51</v>
      </c>
      <c r="C24" t="s">
        <v>52</v>
      </c>
      <c r="D24" t="s">
        <v>139</v>
      </c>
      <c r="E24" t="s">
        <v>140</v>
      </c>
      <c r="F24" t="s">
        <v>141</v>
      </c>
      <c r="G24" t="s">
        <v>142</v>
      </c>
      <c r="H24" t="s">
        <v>143</v>
      </c>
      <c r="I24" t="s">
        <v>58</v>
      </c>
      <c r="J24" t="s">
        <v>59</v>
      </c>
      <c r="K24" s="37">
        <v>45133</v>
      </c>
      <c r="L24" s="37">
        <v>45163</v>
      </c>
      <c r="M24" s="36">
        <v>73246.33</v>
      </c>
      <c r="N24" s="36">
        <v>0</v>
      </c>
      <c r="O24" s="36">
        <v>0</v>
      </c>
      <c r="P24" s="36">
        <v>0</v>
      </c>
      <c r="Q24" s="36">
        <v>0</v>
      </c>
      <c r="R24" s="36">
        <v>-73246.33</v>
      </c>
    </row>
    <row r="25" spans="1:18" x14ac:dyDescent="0.25">
      <c r="A25" t="s">
        <v>51</v>
      </c>
      <c r="B25" t="s">
        <v>51</v>
      </c>
      <c r="C25" t="s">
        <v>52</v>
      </c>
      <c r="D25" t="s">
        <v>66</v>
      </c>
      <c r="E25" t="s">
        <v>67</v>
      </c>
      <c r="F25" t="s">
        <v>144</v>
      </c>
      <c r="G25" t="s">
        <v>145</v>
      </c>
      <c r="H25" t="s">
        <v>146</v>
      </c>
      <c r="I25" t="s">
        <v>58</v>
      </c>
      <c r="J25" t="s">
        <v>65</v>
      </c>
      <c r="K25" s="37">
        <v>44745</v>
      </c>
      <c r="L25" s="37">
        <v>44775</v>
      </c>
      <c r="M25" s="36">
        <v>438.29</v>
      </c>
      <c r="N25" s="36">
        <v>0</v>
      </c>
      <c r="O25" s="36">
        <v>0</v>
      </c>
      <c r="P25" s="36">
        <v>0</v>
      </c>
      <c r="Q25" s="36">
        <v>359.25</v>
      </c>
      <c r="R25" s="36">
        <v>79.040000000000006</v>
      </c>
    </row>
    <row r="26" spans="1:18" x14ac:dyDescent="0.25">
      <c r="A26" t="s">
        <v>51</v>
      </c>
      <c r="B26" t="s">
        <v>51</v>
      </c>
      <c r="C26" t="s">
        <v>52</v>
      </c>
      <c r="D26" t="s">
        <v>60</v>
      </c>
      <c r="E26" t="s">
        <v>61</v>
      </c>
      <c r="F26" t="s">
        <v>147</v>
      </c>
      <c r="G26" t="s">
        <v>148</v>
      </c>
      <c r="H26" t="s">
        <v>149</v>
      </c>
      <c r="I26" t="s">
        <v>58</v>
      </c>
      <c r="J26" t="s">
        <v>65</v>
      </c>
      <c r="K26" s="37">
        <v>43508</v>
      </c>
      <c r="L26" s="37">
        <v>43538</v>
      </c>
      <c r="M26" s="36">
        <v>9299.7900000000009</v>
      </c>
      <c r="N26" s="36">
        <v>0</v>
      </c>
      <c r="O26" s="36">
        <v>0</v>
      </c>
      <c r="P26" s="36">
        <v>0</v>
      </c>
      <c r="Q26" s="36">
        <v>0</v>
      </c>
      <c r="R26" s="36">
        <v>9299.7900000000009</v>
      </c>
    </row>
    <row r="27" spans="1:18" x14ac:dyDescent="0.25">
      <c r="A27" t="s">
        <v>51</v>
      </c>
      <c r="B27" t="s">
        <v>51</v>
      </c>
      <c r="C27" t="s">
        <v>52</v>
      </c>
      <c r="D27" t="s">
        <v>66</v>
      </c>
      <c r="E27" t="s">
        <v>67</v>
      </c>
      <c r="F27" t="s">
        <v>150</v>
      </c>
      <c r="G27" t="s">
        <v>151</v>
      </c>
      <c r="H27" t="s">
        <v>152</v>
      </c>
      <c r="I27" t="s">
        <v>58</v>
      </c>
      <c r="J27" t="s">
        <v>65</v>
      </c>
      <c r="K27" s="37">
        <v>44748</v>
      </c>
      <c r="L27" s="37">
        <v>44778</v>
      </c>
      <c r="M27" s="36">
        <v>23.75</v>
      </c>
      <c r="N27" s="36">
        <v>0</v>
      </c>
      <c r="O27" s="36">
        <v>0</v>
      </c>
      <c r="P27" s="36">
        <v>0</v>
      </c>
      <c r="Q27" s="36">
        <v>19.47</v>
      </c>
      <c r="R27" s="36">
        <v>4.28</v>
      </c>
    </row>
    <row r="28" spans="1:18" x14ac:dyDescent="0.25">
      <c r="A28" t="s">
        <v>51</v>
      </c>
      <c r="B28" t="s">
        <v>51</v>
      </c>
      <c r="C28" t="s">
        <v>52</v>
      </c>
      <c r="D28" t="s">
        <v>153</v>
      </c>
      <c r="E28" t="s">
        <v>154</v>
      </c>
      <c r="F28" t="s">
        <v>155</v>
      </c>
      <c r="G28" t="s">
        <v>156</v>
      </c>
      <c r="H28" t="s">
        <v>157</v>
      </c>
      <c r="I28" t="s">
        <v>58</v>
      </c>
      <c r="J28" t="s">
        <v>59</v>
      </c>
      <c r="K28" s="37">
        <v>44537</v>
      </c>
      <c r="L28" s="37">
        <v>44567</v>
      </c>
      <c r="M28" s="36">
        <v>593.20000000000005</v>
      </c>
      <c r="N28" s="36">
        <v>0</v>
      </c>
      <c r="O28" s="36">
        <v>0</v>
      </c>
      <c r="P28" s="36">
        <v>0</v>
      </c>
      <c r="Q28" s="36">
        <v>0</v>
      </c>
      <c r="R28" s="36">
        <v>-593.20000000000005</v>
      </c>
    </row>
    <row r="29" spans="1:18" x14ac:dyDescent="0.25">
      <c r="A29" t="s">
        <v>51</v>
      </c>
      <c r="B29" t="s">
        <v>51</v>
      </c>
      <c r="C29" t="s">
        <v>52</v>
      </c>
      <c r="D29" t="s">
        <v>66</v>
      </c>
      <c r="E29" t="s">
        <v>67</v>
      </c>
      <c r="F29" t="s">
        <v>158</v>
      </c>
      <c r="G29" t="s">
        <v>159</v>
      </c>
      <c r="H29" t="s">
        <v>160</v>
      </c>
      <c r="I29" t="s">
        <v>58</v>
      </c>
      <c r="J29" t="s">
        <v>59</v>
      </c>
      <c r="K29" s="37">
        <v>45213</v>
      </c>
      <c r="L29" s="37">
        <v>45243</v>
      </c>
      <c r="M29" s="36">
        <v>364.03</v>
      </c>
      <c r="N29" s="36">
        <v>0</v>
      </c>
      <c r="O29" s="36">
        <v>0</v>
      </c>
      <c r="P29" s="36">
        <v>0</v>
      </c>
      <c r="Q29" s="36">
        <v>0</v>
      </c>
      <c r="R29" s="36">
        <v>-364.03</v>
      </c>
    </row>
    <row r="30" spans="1:18" x14ac:dyDescent="0.25">
      <c r="A30" t="s">
        <v>51</v>
      </c>
      <c r="B30" t="s">
        <v>51</v>
      </c>
      <c r="C30" t="s">
        <v>52</v>
      </c>
      <c r="D30" t="s">
        <v>92</v>
      </c>
      <c r="E30" t="s">
        <v>93</v>
      </c>
      <c r="F30" t="s">
        <v>161</v>
      </c>
      <c r="G30" t="s">
        <v>162</v>
      </c>
      <c r="H30" t="s">
        <v>163</v>
      </c>
      <c r="I30" t="s">
        <v>58</v>
      </c>
      <c r="J30" t="s">
        <v>59</v>
      </c>
      <c r="K30" s="37">
        <v>45150</v>
      </c>
      <c r="L30" s="37">
        <v>45180</v>
      </c>
      <c r="M30" s="36">
        <v>2127.73</v>
      </c>
      <c r="N30" s="36">
        <v>0</v>
      </c>
      <c r="O30" s="36">
        <v>0</v>
      </c>
      <c r="P30" s="36">
        <v>0</v>
      </c>
      <c r="Q30" s="36">
        <v>0</v>
      </c>
      <c r="R30" s="36">
        <v>-2127.73</v>
      </c>
    </row>
    <row r="31" spans="1:18" x14ac:dyDescent="0.25">
      <c r="A31" t="s">
        <v>51</v>
      </c>
      <c r="B31" t="s">
        <v>51</v>
      </c>
      <c r="C31" t="s">
        <v>52</v>
      </c>
      <c r="D31" t="s">
        <v>129</v>
      </c>
      <c r="E31" t="s">
        <v>130</v>
      </c>
      <c r="F31" t="s">
        <v>164</v>
      </c>
      <c r="G31" t="s">
        <v>165</v>
      </c>
      <c r="H31" t="s">
        <v>166</v>
      </c>
      <c r="I31" t="s">
        <v>58</v>
      </c>
      <c r="J31" t="s">
        <v>65</v>
      </c>
      <c r="K31" s="37">
        <v>45672</v>
      </c>
      <c r="L31" s="37">
        <v>45702</v>
      </c>
      <c r="M31" s="36">
        <v>112.35</v>
      </c>
      <c r="N31" s="36">
        <v>0</v>
      </c>
      <c r="O31" s="36">
        <v>0</v>
      </c>
      <c r="P31" s="36">
        <v>0</v>
      </c>
      <c r="Q31" s="36">
        <v>102.99</v>
      </c>
      <c r="R31" s="36">
        <v>9.36</v>
      </c>
    </row>
    <row r="32" spans="1:18" x14ac:dyDescent="0.25">
      <c r="A32" t="s">
        <v>51</v>
      </c>
      <c r="B32" t="s">
        <v>51</v>
      </c>
      <c r="C32" t="s">
        <v>52</v>
      </c>
      <c r="D32" t="s">
        <v>167</v>
      </c>
      <c r="E32" t="s">
        <v>168</v>
      </c>
      <c r="F32" t="s">
        <v>169</v>
      </c>
      <c r="G32" t="s">
        <v>170</v>
      </c>
      <c r="H32" t="s">
        <v>171</v>
      </c>
      <c r="I32" t="s">
        <v>58</v>
      </c>
      <c r="J32" t="s">
        <v>59</v>
      </c>
      <c r="K32" s="37">
        <v>43962</v>
      </c>
      <c r="L32" s="37">
        <v>43992</v>
      </c>
      <c r="M32" s="36">
        <v>42.6</v>
      </c>
      <c r="N32" s="36">
        <v>0</v>
      </c>
      <c r="O32" s="36">
        <v>0</v>
      </c>
      <c r="P32" s="36">
        <v>0</v>
      </c>
      <c r="Q32" s="36">
        <v>0</v>
      </c>
      <c r="R32" s="36">
        <v>-42.6</v>
      </c>
    </row>
    <row r="33" spans="1:18" x14ac:dyDescent="0.25">
      <c r="A33" t="s">
        <v>51</v>
      </c>
      <c r="B33" t="s">
        <v>51</v>
      </c>
      <c r="C33" t="s">
        <v>52</v>
      </c>
      <c r="D33" t="s">
        <v>172</v>
      </c>
      <c r="E33" t="s">
        <v>173</v>
      </c>
      <c r="F33" t="s">
        <v>174</v>
      </c>
      <c r="G33" t="s">
        <v>175</v>
      </c>
      <c r="H33" t="s">
        <v>176</v>
      </c>
      <c r="I33" t="s">
        <v>58</v>
      </c>
      <c r="J33" t="s">
        <v>65</v>
      </c>
      <c r="K33" s="37">
        <v>45273</v>
      </c>
      <c r="L33" s="37">
        <v>45303</v>
      </c>
      <c r="M33" s="36">
        <v>2232.23</v>
      </c>
      <c r="N33" s="36">
        <v>0</v>
      </c>
      <c r="O33" s="36">
        <v>0</v>
      </c>
      <c r="P33" s="36">
        <v>0</v>
      </c>
      <c r="Q33" s="36">
        <v>0</v>
      </c>
      <c r="R33" s="36">
        <v>2232.23</v>
      </c>
    </row>
    <row r="34" spans="1:18" x14ac:dyDescent="0.25">
      <c r="A34" t="s">
        <v>51</v>
      </c>
      <c r="B34" t="s">
        <v>51</v>
      </c>
      <c r="C34" t="s">
        <v>52</v>
      </c>
      <c r="D34" t="s">
        <v>177</v>
      </c>
      <c r="E34" t="s">
        <v>178</v>
      </c>
      <c r="F34" t="s">
        <v>179</v>
      </c>
      <c r="G34" t="s">
        <v>180</v>
      </c>
      <c r="H34" t="s">
        <v>181</v>
      </c>
      <c r="I34" t="s">
        <v>58</v>
      </c>
      <c r="J34" t="s">
        <v>59</v>
      </c>
      <c r="K34" s="37">
        <v>45560</v>
      </c>
      <c r="L34" s="37">
        <v>45590</v>
      </c>
      <c r="M34" s="36">
        <v>100</v>
      </c>
      <c r="N34" s="36">
        <v>0</v>
      </c>
      <c r="O34" s="36">
        <v>0</v>
      </c>
      <c r="P34" s="36">
        <v>0</v>
      </c>
      <c r="Q34" s="36">
        <v>0</v>
      </c>
      <c r="R34" s="36">
        <v>-100</v>
      </c>
    </row>
    <row r="35" spans="1:18" x14ac:dyDescent="0.25">
      <c r="A35" t="s">
        <v>51</v>
      </c>
      <c r="B35" t="s">
        <v>51</v>
      </c>
      <c r="C35" t="s">
        <v>52</v>
      </c>
      <c r="D35" t="s">
        <v>71</v>
      </c>
      <c r="E35" t="s">
        <v>72</v>
      </c>
      <c r="F35" t="s">
        <v>182</v>
      </c>
      <c r="G35" t="s">
        <v>183</v>
      </c>
      <c r="H35" t="s">
        <v>184</v>
      </c>
      <c r="I35" t="s">
        <v>58</v>
      </c>
      <c r="J35" t="s">
        <v>65</v>
      </c>
      <c r="K35" s="37">
        <v>42510</v>
      </c>
      <c r="L35" s="37">
        <v>42540</v>
      </c>
      <c r="M35" s="36">
        <v>30</v>
      </c>
      <c r="N35" s="36">
        <v>0</v>
      </c>
      <c r="O35" s="36">
        <v>0</v>
      </c>
      <c r="P35" s="36">
        <v>0</v>
      </c>
      <c r="Q35" s="36">
        <v>0</v>
      </c>
      <c r="R35" s="36">
        <v>30</v>
      </c>
    </row>
    <row r="36" spans="1:18" x14ac:dyDescent="0.25">
      <c r="A36" t="s">
        <v>51</v>
      </c>
      <c r="B36" t="s">
        <v>51</v>
      </c>
      <c r="C36" t="s">
        <v>52</v>
      </c>
      <c r="D36" t="s">
        <v>167</v>
      </c>
      <c r="E36" t="s">
        <v>168</v>
      </c>
      <c r="F36" t="s">
        <v>185</v>
      </c>
      <c r="G36" t="s">
        <v>186</v>
      </c>
      <c r="H36" t="s">
        <v>187</v>
      </c>
      <c r="I36" t="s">
        <v>58</v>
      </c>
      <c r="J36" t="s">
        <v>59</v>
      </c>
      <c r="K36" s="37">
        <v>44315</v>
      </c>
      <c r="L36" s="37">
        <v>44345</v>
      </c>
      <c r="M36" s="36">
        <v>1866.84</v>
      </c>
      <c r="N36" s="36">
        <v>0</v>
      </c>
      <c r="O36" s="36">
        <v>0</v>
      </c>
      <c r="P36" s="36">
        <v>0</v>
      </c>
      <c r="Q36" s="36">
        <v>0</v>
      </c>
      <c r="R36" s="36">
        <v>-1866.84</v>
      </c>
    </row>
    <row r="37" spans="1:18" x14ac:dyDescent="0.25">
      <c r="A37" t="s">
        <v>51</v>
      </c>
      <c r="B37" t="s">
        <v>51</v>
      </c>
      <c r="C37" t="s">
        <v>52</v>
      </c>
      <c r="D37" t="s">
        <v>188</v>
      </c>
      <c r="E37" t="s">
        <v>189</v>
      </c>
      <c r="F37" t="s">
        <v>190</v>
      </c>
      <c r="G37" t="s">
        <v>191</v>
      </c>
      <c r="H37" t="s">
        <v>192</v>
      </c>
      <c r="I37" t="s">
        <v>58</v>
      </c>
      <c r="J37" t="s">
        <v>59</v>
      </c>
      <c r="K37" s="37">
        <v>45518</v>
      </c>
      <c r="L37" s="37">
        <v>45548</v>
      </c>
      <c r="M37" s="36">
        <v>17.11</v>
      </c>
      <c r="N37" s="36">
        <v>0</v>
      </c>
      <c r="O37" s="36">
        <v>0</v>
      </c>
      <c r="P37" s="36">
        <v>0</v>
      </c>
      <c r="Q37" s="36">
        <v>0</v>
      </c>
      <c r="R37" s="36">
        <v>-17.11</v>
      </c>
    </row>
    <row r="38" spans="1:18" x14ac:dyDescent="0.25">
      <c r="A38" t="s">
        <v>51</v>
      </c>
      <c r="B38" t="s">
        <v>51</v>
      </c>
      <c r="C38" t="s">
        <v>52</v>
      </c>
      <c r="D38" t="s">
        <v>193</v>
      </c>
      <c r="E38" t="s">
        <v>194</v>
      </c>
      <c r="F38" t="s">
        <v>195</v>
      </c>
      <c r="G38" t="s">
        <v>196</v>
      </c>
      <c r="H38" t="s">
        <v>197</v>
      </c>
      <c r="I38" t="s">
        <v>58</v>
      </c>
      <c r="J38" t="s">
        <v>65</v>
      </c>
      <c r="K38" s="37">
        <v>44762</v>
      </c>
      <c r="L38" s="37">
        <v>44792</v>
      </c>
      <c r="M38" s="36">
        <v>38</v>
      </c>
      <c r="N38" s="36">
        <v>0</v>
      </c>
      <c r="O38" s="36">
        <v>0</v>
      </c>
      <c r="P38" s="36">
        <v>0</v>
      </c>
      <c r="Q38" s="36">
        <v>0</v>
      </c>
      <c r="R38" s="36">
        <v>38</v>
      </c>
    </row>
    <row r="39" spans="1:18" x14ac:dyDescent="0.25">
      <c r="A39" t="s">
        <v>51</v>
      </c>
      <c r="B39" t="s">
        <v>51</v>
      </c>
      <c r="C39" t="s">
        <v>52</v>
      </c>
      <c r="D39" t="s">
        <v>198</v>
      </c>
      <c r="E39" t="s">
        <v>199</v>
      </c>
      <c r="F39" t="s">
        <v>200</v>
      </c>
      <c r="G39" t="s">
        <v>201</v>
      </c>
      <c r="H39" t="s">
        <v>202</v>
      </c>
      <c r="I39" t="s">
        <v>58</v>
      </c>
      <c r="J39" t="s">
        <v>59</v>
      </c>
      <c r="K39" s="37">
        <v>44020</v>
      </c>
      <c r="L39" s="37">
        <v>44050</v>
      </c>
      <c r="M39" s="36">
        <v>1862.12</v>
      </c>
      <c r="N39" s="36">
        <v>0</v>
      </c>
      <c r="O39" s="36">
        <v>0</v>
      </c>
      <c r="P39" s="36">
        <v>0</v>
      </c>
      <c r="Q39" s="36">
        <v>0</v>
      </c>
      <c r="R39" s="36">
        <v>-1862.12</v>
      </c>
    </row>
    <row r="40" spans="1:18" x14ac:dyDescent="0.25">
      <c r="A40" t="s">
        <v>51</v>
      </c>
      <c r="B40" t="s">
        <v>51</v>
      </c>
      <c r="C40" t="s">
        <v>52</v>
      </c>
      <c r="D40" t="s">
        <v>203</v>
      </c>
      <c r="E40" t="s">
        <v>204</v>
      </c>
      <c r="F40" t="s">
        <v>205</v>
      </c>
      <c r="G40" t="s">
        <v>206</v>
      </c>
      <c r="H40" t="s">
        <v>207</v>
      </c>
      <c r="I40" t="s">
        <v>58</v>
      </c>
      <c r="J40" t="s">
        <v>59</v>
      </c>
      <c r="K40" s="37">
        <v>45826</v>
      </c>
      <c r="L40" s="37">
        <v>45856</v>
      </c>
      <c r="M40" s="36">
        <v>1.5</v>
      </c>
      <c r="N40" s="36">
        <v>0</v>
      </c>
      <c r="O40" s="36">
        <v>0</v>
      </c>
      <c r="P40" s="36">
        <v>0</v>
      </c>
      <c r="Q40" s="36">
        <v>0</v>
      </c>
      <c r="R40" s="36">
        <v>-1.5</v>
      </c>
    </row>
    <row r="41" spans="1:18" x14ac:dyDescent="0.25">
      <c r="A41" t="s">
        <v>51</v>
      </c>
      <c r="B41" t="s">
        <v>51</v>
      </c>
      <c r="C41" t="s">
        <v>52</v>
      </c>
      <c r="D41" t="s">
        <v>208</v>
      </c>
      <c r="E41" t="s">
        <v>209</v>
      </c>
      <c r="F41" t="s">
        <v>210</v>
      </c>
      <c r="G41" t="s">
        <v>211</v>
      </c>
      <c r="H41" t="s">
        <v>212</v>
      </c>
      <c r="I41" t="s">
        <v>58</v>
      </c>
      <c r="J41" t="s">
        <v>59</v>
      </c>
      <c r="K41" s="37">
        <v>44201</v>
      </c>
      <c r="L41" s="37">
        <v>44231</v>
      </c>
      <c r="M41" s="36">
        <v>104.88</v>
      </c>
      <c r="N41" s="36">
        <v>0</v>
      </c>
      <c r="O41" s="36">
        <v>0</v>
      </c>
      <c r="P41" s="36">
        <v>0</v>
      </c>
      <c r="Q41" s="36">
        <v>0</v>
      </c>
      <c r="R41" s="36">
        <v>-104.88</v>
      </c>
    </row>
    <row r="42" spans="1:18" x14ac:dyDescent="0.25">
      <c r="A42" t="s">
        <v>51</v>
      </c>
      <c r="B42" t="s">
        <v>51</v>
      </c>
      <c r="C42" t="s">
        <v>52</v>
      </c>
      <c r="D42" t="s">
        <v>213</v>
      </c>
      <c r="E42" t="s">
        <v>214</v>
      </c>
      <c r="F42" t="s">
        <v>215</v>
      </c>
      <c r="G42" t="s">
        <v>216</v>
      </c>
      <c r="H42" t="s">
        <v>110</v>
      </c>
      <c r="I42" t="s">
        <v>58</v>
      </c>
      <c r="J42" t="s">
        <v>59</v>
      </c>
      <c r="K42" s="37">
        <v>43783</v>
      </c>
      <c r="L42" s="37">
        <v>43813</v>
      </c>
      <c r="M42" s="36">
        <v>1978.33</v>
      </c>
      <c r="N42" s="36">
        <v>0</v>
      </c>
      <c r="O42" s="36">
        <v>0</v>
      </c>
      <c r="P42" s="36">
        <v>0</v>
      </c>
      <c r="Q42" s="36">
        <v>0</v>
      </c>
      <c r="R42" s="36">
        <v>-1978.33</v>
      </c>
    </row>
    <row r="43" spans="1:18" x14ac:dyDescent="0.25">
      <c r="A43" t="s">
        <v>51</v>
      </c>
      <c r="B43" t="s">
        <v>51</v>
      </c>
      <c r="C43" t="s">
        <v>52</v>
      </c>
      <c r="D43" t="s">
        <v>217</v>
      </c>
      <c r="E43" t="s">
        <v>218</v>
      </c>
      <c r="F43" t="s">
        <v>219</v>
      </c>
      <c r="G43" t="s">
        <v>220</v>
      </c>
      <c r="H43" t="s">
        <v>57</v>
      </c>
      <c r="I43" t="s">
        <v>58</v>
      </c>
      <c r="J43" t="s">
        <v>59</v>
      </c>
      <c r="K43" s="37">
        <v>44175</v>
      </c>
      <c r="L43" s="37">
        <v>44205</v>
      </c>
      <c r="M43" s="36">
        <v>500</v>
      </c>
      <c r="N43" s="36">
        <v>0</v>
      </c>
      <c r="O43" s="36">
        <v>0</v>
      </c>
      <c r="P43" s="36">
        <v>0</v>
      </c>
      <c r="Q43" s="36">
        <v>0</v>
      </c>
      <c r="R43" s="36">
        <v>-500</v>
      </c>
    </row>
    <row r="44" spans="1:18" x14ac:dyDescent="0.25">
      <c r="A44" t="s">
        <v>51</v>
      </c>
      <c r="B44" t="s">
        <v>51</v>
      </c>
      <c r="C44" t="s">
        <v>52</v>
      </c>
      <c r="D44" t="s">
        <v>188</v>
      </c>
      <c r="E44" t="s">
        <v>189</v>
      </c>
      <c r="F44" t="s">
        <v>221</v>
      </c>
      <c r="G44" t="s">
        <v>222</v>
      </c>
      <c r="H44" t="s">
        <v>223</v>
      </c>
      <c r="I44" t="s">
        <v>58</v>
      </c>
      <c r="J44" t="s">
        <v>59</v>
      </c>
      <c r="K44" s="37">
        <v>44950</v>
      </c>
      <c r="L44" s="37">
        <v>44980</v>
      </c>
      <c r="M44" s="36">
        <v>172.13</v>
      </c>
      <c r="N44" s="36">
        <v>0</v>
      </c>
      <c r="O44" s="36">
        <v>0</v>
      </c>
      <c r="P44" s="36">
        <v>0</v>
      </c>
      <c r="Q44" s="36">
        <v>0</v>
      </c>
      <c r="R44" s="36">
        <v>-172.13</v>
      </c>
    </row>
    <row r="45" spans="1:18" x14ac:dyDescent="0.25">
      <c r="A45" t="s">
        <v>51</v>
      </c>
      <c r="B45" t="s">
        <v>51</v>
      </c>
      <c r="C45" t="s">
        <v>52</v>
      </c>
      <c r="D45" t="s">
        <v>71</v>
      </c>
      <c r="E45" t="s">
        <v>72</v>
      </c>
      <c r="F45" t="s">
        <v>224</v>
      </c>
      <c r="G45" t="s">
        <v>225</v>
      </c>
      <c r="H45" t="s">
        <v>226</v>
      </c>
      <c r="I45" t="s">
        <v>58</v>
      </c>
      <c r="J45" t="s">
        <v>65</v>
      </c>
      <c r="K45" s="37">
        <v>42146</v>
      </c>
      <c r="L45" s="37">
        <v>42176</v>
      </c>
      <c r="M45" s="36">
        <v>30</v>
      </c>
      <c r="N45" s="36">
        <v>0</v>
      </c>
      <c r="O45" s="36">
        <v>0</v>
      </c>
      <c r="P45" s="36">
        <v>0</v>
      </c>
      <c r="Q45" s="36">
        <v>0</v>
      </c>
      <c r="R45" s="36">
        <v>30</v>
      </c>
    </row>
    <row r="46" spans="1:18" x14ac:dyDescent="0.25">
      <c r="A46" t="s">
        <v>51</v>
      </c>
      <c r="B46" t="s">
        <v>51</v>
      </c>
      <c r="C46" t="s">
        <v>52</v>
      </c>
      <c r="D46" t="s">
        <v>60</v>
      </c>
      <c r="E46" t="s">
        <v>61</v>
      </c>
      <c r="F46" t="s">
        <v>227</v>
      </c>
      <c r="G46" t="s">
        <v>228</v>
      </c>
      <c r="H46" t="s">
        <v>229</v>
      </c>
      <c r="I46" t="s">
        <v>58</v>
      </c>
      <c r="J46" t="s">
        <v>59</v>
      </c>
      <c r="K46" s="37">
        <v>43508</v>
      </c>
      <c r="L46" s="37">
        <v>43538</v>
      </c>
      <c r="M46" s="36">
        <v>9764.7800000000007</v>
      </c>
      <c r="N46" s="36">
        <v>0</v>
      </c>
      <c r="O46" s="36">
        <v>0</v>
      </c>
      <c r="P46" s="36">
        <v>0</v>
      </c>
      <c r="Q46" s="36">
        <v>0</v>
      </c>
      <c r="R46" s="36">
        <v>-9764.7800000000007</v>
      </c>
    </row>
    <row r="47" spans="1:18" x14ac:dyDescent="0.25">
      <c r="A47" t="s">
        <v>51</v>
      </c>
      <c r="B47" t="s">
        <v>51</v>
      </c>
      <c r="C47" t="s">
        <v>52</v>
      </c>
      <c r="D47" t="s">
        <v>188</v>
      </c>
      <c r="E47" t="s">
        <v>189</v>
      </c>
      <c r="F47" t="s">
        <v>230</v>
      </c>
      <c r="G47" t="s">
        <v>231</v>
      </c>
      <c r="H47" t="s">
        <v>232</v>
      </c>
      <c r="I47" t="s">
        <v>58</v>
      </c>
      <c r="J47" t="s">
        <v>65</v>
      </c>
      <c r="K47" s="37">
        <v>44966</v>
      </c>
      <c r="L47" s="37">
        <v>44996</v>
      </c>
      <c r="M47" s="36">
        <v>29.67</v>
      </c>
      <c r="N47" s="36">
        <v>0</v>
      </c>
      <c r="O47" s="36">
        <v>0</v>
      </c>
      <c r="P47" s="36">
        <v>0</v>
      </c>
      <c r="Q47" s="36">
        <v>0</v>
      </c>
      <c r="R47" s="36">
        <v>29.67</v>
      </c>
    </row>
    <row r="48" spans="1:18" x14ac:dyDescent="0.25">
      <c r="A48" t="s">
        <v>51</v>
      </c>
      <c r="B48" t="s">
        <v>51</v>
      </c>
      <c r="C48" t="s">
        <v>52</v>
      </c>
      <c r="D48" t="s">
        <v>198</v>
      </c>
      <c r="E48" t="s">
        <v>199</v>
      </c>
      <c r="F48" t="s">
        <v>233</v>
      </c>
      <c r="G48" t="s">
        <v>234</v>
      </c>
      <c r="H48" t="s">
        <v>235</v>
      </c>
      <c r="I48" t="s">
        <v>58</v>
      </c>
      <c r="J48" t="s">
        <v>65</v>
      </c>
      <c r="K48" s="37">
        <v>43942</v>
      </c>
      <c r="L48" s="37">
        <v>43972</v>
      </c>
      <c r="M48" s="36">
        <v>1862.12</v>
      </c>
      <c r="N48" s="36">
        <v>0</v>
      </c>
      <c r="O48" s="36">
        <v>0</v>
      </c>
      <c r="P48" s="36">
        <v>0</v>
      </c>
      <c r="Q48" s="36">
        <v>0</v>
      </c>
      <c r="R48" s="36">
        <v>1862.12</v>
      </c>
    </row>
    <row r="49" spans="1:18" x14ac:dyDescent="0.25">
      <c r="A49" t="s">
        <v>51</v>
      </c>
      <c r="B49" t="s">
        <v>51</v>
      </c>
      <c r="C49" t="s">
        <v>52</v>
      </c>
      <c r="D49" t="s">
        <v>198</v>
      </c>
      <c r="E49" t="s">
        <v>199</v>
      </c>
      <c r="F49" t="s">
        <v>236</v>
      </c>
      <c r="G49" t="s">
        <v>237</v>
      </c>
      <c r="H49" t="s">
        <v>238</v>
      </c>
      <c r="I49" t="s">
        <v>58</v>
      </c>
      <c r="J49" t="s">
        <v>65</v>
      </c>
      <c r="K49" s="37">
        <v>43979</v>
      </c>
      <c r="L49" s="37">
        <v>44009</v>
      </c>
      <c r="M49" s="36">
        <v>1862.12</v>
      </c>
      <c r="N49" s="36">
        <v>0</v>
      </c>
      <c r="O49" s="36">
        <v>0</v>
      </c>
      <c r="P49" s="36">
        <v>0</v>
      </c>
      <c r="Q49" s="36">
        <v>0</v>
      </c>
      <c r="R49" s="36">
        <v>1862.12</v>
      </c>
    </row>
    <row r="50" spans="1:18" x14ac:dyDescent="0.25">
      <c r="A50" t="s">
        <v>51</v>
      </c>
      <c r="B50" t="s">
        <v>51</v>
      </c>
      <c r="C50" t="s">
        <v>52</v>
      </c>
      <c r="D50" t="s">
        <v>71</v>
      </c>
      <c r="E50" t="s">
        <v>72</v>
      </c>
      <c r="F50" t="s">
        <v>239</v>
      </c>
      <c r="G50" t="s">
        <v>240</v>
      </c>
      <c r="H50" t="s">
        <v>241</v>
      </c>
      <c r="I50" t="s">
        <v>58</v>
      </c>
      <c r="J50" t="s">
        <v>65</v>
      </c>
      <c r="K50" s="37">
        <v>44327</v>
      </c>
      <c r="L50" s="37">
        <v>44357</v>
      </c>
      <c r="M50" s="36">
        <v>30</v>
      </c>
      <c r="N50" s="36">
        <v>0</v>
      </c>
      <c r="O50" s="36">
        <v>0</v>
      </c>
      <c r="P50" s="36">
        <v>0</v>
      </c>
      <c r="Q50" s="36">
        <v>0</v>
      </c>
      <c r="R50" s="36">
        <v>30</v>
      </c>
    </row>
    <row r="51" spans="1:18" x14ac:dyDescent="0.25">
      <c r="A51" t="s">
        <v>51</v>
      </c>
      <c r="B51" t="s">
        <v>51</v>
      </c>
      <c r="C51" t="s">
        <v>52</v>
      </c>
      <c r="D51" t="s">
        <v>242</v>
      </c>
      <c r="E51" t="s">
        <v>243</v>
      </c>
      <c r="F51" t="s">
        <v>244</v>
      </c>
      <c r="G51" t="s">
        <v>245</v>
      </c>
      <c r="H51" t="s">
        <v>246</v>
      </c>
      <c r="I51" t="s">
        <v>58</v>
      </c>
      <c r="J51" t="s">
        <v>59</v>
      </c>
      <c r="K51" s="37">
        <v>45545</v>
      </c>
      <c r="L51" s="37">
        <v>45575</v>
      </c>
      <c r="M51" s="36">
        <v>225.9</v>
      </c>
      <c r="N51" s="36">
        <v>0</v>
      </c>
      <c r="O51" s="36">
        <v>0</v>
      </c>
      <c r="P51" s="36">
        <v>0</v>
      </c>
      <c r="Q51" s="36">
        <v>0</v>
      </c>
      <c r="R51" s="36">
        <v>-225.9</v>
      </c>
    </row>
    <row r="52" spans="1:18" x14ac:dyDescent="0.25">
      <c r="A52" t="s">
        <v>51</v>
      </c>
      <c r="B52" t="s">
        <v>51</v>
      </c>
      <c r="C52" t="s">
        <v>52</v>
      </c>
      <c r="D52" t="s">
        <v>71</v>
      </c>
      <c r="E52" t="s">
        <v>72</v>
      </c>
      <c r="F52" t="s">
        <v>247</v>
      </c>
      <c r="G52" t="s">
        <v>248</v>
      </c>
      <c r="H52" t="s">
        <v>249</v>
      </c>
      <c r="I52" t="s">
        <v>58</v>
      </c>
      <c r="J52" t="s">
        <v>65</v>
      </c>
      <c r="K52" s="37">
        <v>43234</v>
      </c>
      <c r="L52" s="37">
        <v>43264</v>
      </c>
      <c r="M52" s="36">
        <v>30</v>
      </c>
      <c r="N52" s="36">
        <v>0</v>
      </c>
      <c r="O52" s="36">
        <v>0</v>
      </c>
      <c r="P52" s="36">
        <v>0</v>
      </c>
      <c r="Q52" s="36">
        <v>0</v>
      </c>
      <c r="R52" s="36">
        <v>30</v>
      </c>
    </row>
    <row r="53" spans="1:18" x14ac:dyDescent="0.25">
      <c r="A53" t="s">
        <v>51</v>
      </c>
      <c r="B53" t="s">
        <v>51</v>
      </c>
      <c r="C53" t="s">
        <v>52</v>
      </c>
      <c r="D53" t="s">
        <v>71</v>
      </c>
      <c r="E53" t="s">
        <v>72</v>
      </c>
      <c r="F53" t="s">
        <v>250</v>
      </c>
      <c r="G53" t="s">
        <v>251</v>
      </c>
      <c r="H53" t="s">
        <v>252</v>
      </c>
      <c r="I53" t="s">
        <v>58</v>
      </c>
      <c r="J53" t="s">
        <v>65</v>
      </c>
      <c r="K53" s="37">
        <v>42430</v>
      </c>
      <c r="L53" s="37">
        <v>42460</v>
      </c>
      <c r="M53" s="36">
        <v>9.32</v>
      </c>
      <c r="N53" s="36">
        <v>0</v>
      </c>
      <c r="O53" s="36">
        <v>0</v>
      </c>
      <c r="P53" s="36">
        <v>0</v>
      </c>
      <c r="Q53" s="36">
        <v>0</v>
      </c>
      <c r="R53" s="36">
        <v>9.32</v>
      </c>
    </row>
    <row r="54" spans="1:18" x14ac:dyDescent="0.25">
      <c r="A54" t="s">
        <v>51</v>
      </c>
      <c r="B54" t="s">
        <v>51</v>
      </c>
      <c r="C54" t="s">
        <v>52</v>
      </c>
      <c r="D54" t="s">
        <v>253</v>
      </c>
      <c r="E54" t="s">
        <v>254</v>
      </c>
      <c r="F54" t="s">
        <v>255</v>
      </c>
      <c r="G54" t="s">
        <v>256</v>
      </c>
      <c r="H54" t="s">
        <v>257</v>
      </c>
      <c r="I54" t="s">
        <v>58</v>
      </c>
      <c r="J54" t="s">
        <v>59</v>
      </c>
      <c r="K54" s="37">
        <v>44546</v>
      </c>
      <c r="L54" s="37">
        <v>44576</v>
      </c>
      <c r="M54" s="36">
        <v>4661.57</v>
      </c>
      <c r="N54" s="36">
        <v>0</v>
      </c>
      <c r="O54" s="36">
        <v>0</v>
      </c>
      <c r="P54" s="36">
        <v>0</v>
      </c>
      <c r="Q54" s="36">
        <v>0</v>
      </c>
      <c r="R54" s="36">
        <v>-4661.57</v>
      </c>
    </row>
    <row r="55" spans="1:18" x14ac:dyDescent="0.25">
      <c r="A55" t="s">
        <v>51</v>
      </c>
      <c r="B55" t="s">
        <v>51</v>
      </c>
      <c r="C55" t="s">
        <v>52</v>
      </c>
      <c r="D55" t="s">
        <v>258</v>
      </c>
      <c r="E55" t="s">
        <v>259</v>
      </c>
      <c r="F55" t="s">
        <v>260</v>
      </c>
      <c r="G55" t="s">
        <v>261</v>
      </c>
      <c r="H55" t="s">
        <v>262</v>
      </c>
      <c r="I55" t="s">
        <v>58</v>
      </c>
      <c r="J55" t="s">
        <v>65</v>
      </c>
      <c r="K55" s="37">
        <v>43439</v>
      </c>
      <c r="L55" s="37">
        <v>43610</v>
      </c>
      <c r="M55" s="36">
        <v>672.05</v>
      </c>
      <c r="N55" s="36">
        <v>0</v>
      </c>
      <c r="O55" s="36">
        <v>0</v>
      </c>
      <c r="P55" s="36">
        <v>0</v>
      </c>
      <c r="Q55" s="36">
        <v>672.04</v>
      </c>
      <c r="R55" s="36">
        <v>0.01</v>
      </c>
    </row>
    <row r="56" spans="1:18" x14ac:dyDescent="0.25">
      <c r="A56" t="s">
        <v>51</v>
      </c>
      <c r="B56" t="s">
        <v>51</v>
      </c>
      <c r="C56" t="s">
        <v>52</v>
      </c>
      <c r="D56" t="s">
        <v>60</v>
      </c>
      <c r="E56" t="s">
        <v>61</v>
      </c>
      <c r="F56" t="s">
        <v>263</v>
      </c>
      <c r="G56" t="s">
        <v>264</v>
      </c>
      <c r="H56" t="s">
        <v>265</v>
      </c>
      <c r="I56" t="s">
        <v>58</v>
      </c>
      <c r="J56" t="s">
        <v>59</v>
      </c>
      <c r="K56" s="37">
        <v>45254</v>
      </c>
      <c r="L56" s="37">
        <v>45284</v>
      </c>
      <c r="M56" s="36">
        <v>952</v>
      </c>
      <c r="N56" s="36">
        <v>0</v>
      </c>
      <c r="O56" s="36">
        <v>0</v>
      </c>
      <c r="P56" s="36">
        <v>0</v>
      </c>
      <c r="Q56" s="36">
        <v>0</v>
      </c>
      <c r="R56" s="36">
        <v>-952</v>
      </c>
    </row>
    <row r="57" spans="1:18" x14ac:dyDescent="0.25">
      <c r="A57" t="s">
        <v>51</v>
      </c>
      <c r="B57" t="s">
        <v>51</v>
      </c>
      <c r="C57" t="s">
        <v>52</v>
      </c>
      <c r="D57" t="s">
        <v>71</v>
      </c>
      <c r="E57" t="s">
        <v>72</v>
      </c>
      <c r="F57" t="s">
        <v>266</v>
      </c>
      <c r="G57" t="s">
        <v>267</v>
      </c>
      <c r="H57" t="s">
        <v>268</v>
      </c>
      <c r="I57" t="s">
        <v>58</v>
      </c>
      <c r="J57" t="s">
        <v>65</v>
      </c>
      <c r="K57" s="37">
        <v>42695</v>
      </c>
      <c r="L57" s="37">
        <v>42725</v>
      </c>
      <c r="M57" s="36">
        <v>4.53</v>
      </c>
      <c r="N57" s="36">
        <v>0</v>
      </c>
      <c r="O57" s="36">
        <v>0</v>
      </c>
      <c r="P57" s="36">
        <v>0</v>
      </c>
      <c r="Q57" s="36">
        <v>0</v>
      </c>
      <c r="R57" s="36">
        <v>4.53</v>
      </c>
    </row>
    <row r="58" spans="1:18" x14ac:dyDescent="0.25">
      <c r="A58" t="s">
        <v>51</v>
      </c>
      <c r="B58" t="s">
        <v>51</v>
      </c>
      <c r="C58" t="s">
        <v>52</v>
      </c>
      <c r="D58" t="s">
        <v>269</v>
      </c>
      <c r="E58" t="s">
        <v>270</v>
      </c>
      <c r="F58" t="s">
        <v>271</v>
      </c>
      <c r="G58" t="s">
        <v>272</v>
      </c>
      <c r="H58" t="s">
        <v>273</v>
      </c>
      <c r="I58" t="s">
        <v>58</v>
      </c>
      <c r="J58" t="s">
        <v>65</v>
      </c>
      <c r="K58" s="37">
        <v>45518</v>
      </c>
      <c r="L58" s="37">
        <v>45548</v>
      </c>
      <c r="M58" s="36">
        <v>2.58</v>
      </c>
      <c r="N58" s="36">
        <v>0</v>
      </c>
      <c r="O58" s="36">
        <v>0</v>
      </c>
      <c r="P58" s="36">
        <v>0</v>
      </c>
      <c r="Q58" s="36">
        <v>0</v>
      </c>
      <c r="R58" s="36">
        <v>2.58</v>
      </c>
    </row>
    <row r="59" spans="1:18" x14ac:dyDescent="0.25">
      <c r="A59" t="s">
        <v>51</v>
      </c>
      <c r="B59" t="s">
        <v>51</v>
      </c>
      <c r="C59" t="s">
        <v>52</v>
      </c>
      <c r="D59" t="s">
        <v>102</v>
      </c>
      <c r="E59" t="s">
        <v>93</v>
      </c>
      <c r="F59" t="s">
        <v>274</v>
      </c>
      <c r="G59" t="s">
        <v>275</v>
      </c>
      <c r="H59" t="s">
        <v>276</v>
      </c>
      <c r="I59" t="s">
        <v>58</v>
      </c>
      <c r="J59" t="s">
        <v>65</v>
      </c>
      <c r="K59" s="37">
        <v>42866</v>
      </c>
      <c r="L59" s="37">
        <v>42896</v>
      </c>
      <c r="M59" s="36">
        <v>914.03</v>
      </c>
      <c r="N59" s="36">
        <v>0</v>
      </c>
      <c r="O59" s="36">
        <v>0</v>
      </c>
      <c r="P59" s="36">
        <v>0</v>
      </c>
      <c r="Q59" s="36">
        <v>0</v>
      </c>
      <c r="R59" s="36">
        <v>914.03</v>
      </c>
    </row>
    <row r="60" spans="1:18" x14ac:dyDescent="0.25">
      <c r="A60" t="s">
        <v>51</v>
      </c>
      <c r="B60" t="s">
        <v>51</v>
      </c>
      <c r="C60" t="s">
        <v>52</v>
      </c>
      <c r="D60" t="s">
        <v>277</v>
      </c>
      <c r="E60" t="s">
        <v>278</v>
      </c>
      <c r="F60" t="s">
        <v>279</v>
      </c>
      <c r="G60" t="s">
        <v>280</v>
      </c>
      <c r="H60" t="s">
        <v>281</v>
      </c>
      <c r="I60" t="s">
        <v>58</v>
      </c>
      <c r="J60" t="s">
        <v>59</v>
      </c>
      <c r="K60" s="37">
        <v>43945</v>
      </c>
      <c r="L60" s="37">
        <v>43975</v>
      </c>
      <c r="M60" s="36">
        <v>32348.76</v>
      </c>
      <c r="N60" s="36">
        <v>0</v>
      </c>
      <c r="O60" s="36">
        <v>0</v>
      </c>
      <c r="P60" s="36">
        <v>0</v>
      </c>
      <c r="Q60" s="36">
        <v>0</v>
      </c>
      <c r="R60" s="36">
        <v>-32348.76</v>
      </c>
    </row>
    <row r="61" spans="1:18" x14ac:dyDescent="0.25">
      <c r="A61" t="s">
        <v>51</v>
      </c>
      <c r="B61" t="s">
        <v>51</v>
      </c>
      <c r="C61" t="s">
        <v>52</v>
      </c>
      <c r="D61" t="s">
        <v>167</v>
      </c>
      <c r="E61" t="s">
        <v>168</v>
      </c>
      <c r="F61" t="s">
        <v>282</v>
      </c>
      <c r="G61" t="s">
        <v>283</v>
      </c>
      <c r="H61" t="s">
        <v>284</v>
      </c>
      <c r="I61" t="s">
        <v>58</v>
      </c>
      <c r="J61" t="s">
        <v>65</v>
      </c>
      <c r="K61" s="37">
        <v>44350</v>
      </c>
      <c r="L61" s="37">
        <v>44380</v>
      </c>
      <c r="M61" s="36">
        <v>1545.36</v>
      </c>
      <c r="N61" s="36">
        <v>0</v>
      </c>
      <c r="O61" s="36">
        <v>0</v>
      </c>
      <c r="P61" s="36">
        <v>0</v>
      </c>
      <c r="Q61" s="36">
        <v>0</v>
      </c>
      <c r="R61" s="36">
        <v>1545.36</v>
      </c>
    </row>
    <row r="62" spans="1:18" x14ac:dyDescent="0.25">
      <c r="A62" t="s">
        <v>51</v>
      </c>
      <c r="B62" t="s">
        <v>51</v>
      </c>
      <c r="C62" t="s">
        <v>52</v>
      </c>
      <c r="D62" t="s">
        <v>129</v>
      </c>
      <c r="E62" t="s">
        <v>130</v>
      </c>
      <c r="F62" t="s">
        <v>285</v>
      </c>
      <c r="G62" t="s">
        <v>286</v>
      </c>
      <c r="H62" t="s">
        <v>287</v>
      </c>
      <c r="I62" t="s">
        <v>58</v>
      </c>
      <c r="J62" t="s">
        <v>65</v>
      </c>
      <c r="K62" s="37">
        <v>43650</v>
      </c>
      <c r="L62" s="37">
        <v>43550</v>
      </c>
      <c r="M62" s="36">
        <v>430.01</v>
      </c>
      <c r="N62" s="36">
        <v>0</v>
      </c>
      <c r="O62" s="36">
        <v>0</v>
      </c>
      <c r="P62" s="36">
        <v>0</v>
      </c>
      <c r="Q62" s="36">
        <v>430</v>
      </c>
      <c r="R62" s="36">
        <v>0.01</v>
      </c>
    </row>
    <row r="63" spans="1:18" x14ac:dyDescent="0.25">
      <c r="A63" t="s">
        <v>51</v>
      </c>
      <c r="B63" t="s">
        <v>51</v>
      </c>
      <c r="C63" t="s">
        <v>52</v>
      </c>
      <c r="D63" t="s">
        <v>288</v>
      </c>
      <c r="E63" t="s">
        <v>289</v>
      </c>
      <c r="F63" t="s">
        <v>290</v>
      </c>
      <c r="G63" t="s">
        <v>291</v>
      </c>
      <c r="H63" t="s">
        <v>292</v>
      </c>
      <c r="I63" t="s">
        <v>58</v>
      </c>
      <c r="J63" t="s">
        <v>65</v>
      </c>
      <c r="K63" s="37">
        <v>45989</v>
      </c>
      <c r="L63" s="37">
        <v>46019</v>
      </c>
      <c r="M63" s="36">
        <v>3200</v>
      </c>
      <c r="N63" s="36">
        <v>0</v>
      </c>
      <c r="O63" s="36">
        <v>0</v>
      </c>
      <c r="P63" s="36">
        <v>0</v>
      </c>
      <c r="Q63" s="36">
        <v>0</v>
      </c>
      <c r="R63" s="36">
        <v>3200</v>
      </c>
    </row>
    <row r="64" spans="1:18" x14ac:dyDescent="0.25">
      <c r="A64" t="s">
        <v>51</v>
      </c>
      <c r="B64" t="s">
        <v>51</v>
      </c>
      <c r="C64" t="s">
        <v>52</v>
      </c>
      <c r="D64" t="s">
        <v>269</v>
      </c>
      <c r="E64" t="s">
        <v>270</v>
      </c>
      <c r="F64" t="s">
        <v>293</v>
      </c>
      <c r="G64" t="s">
        <v>294</v>
      </c>
      <c r="H64" t="s">
        <v>295</v>
      </c>
      <c r="I64" t="s">
        <v>58</v>
      </c>
      <c r="J64" t="s">
        <v>59</v>
      </c>
      <c r="K64" s="37">
        <v>43151</v>
      </c>
      <c r="L64" s="37">
        <v>43181</v>
      </c>
      <c r="M64" s="36">
        <v>102.75</v>
      </c>
      <c r="N64" s="36">
        <v>0</v>
      </c>
      <c r="O64" s="36">
        <v>0</v>
      </c>
      <c r="P64" s="36">
        <v>0</v>
      </c>
      <c r="Q64" s="36">
        <v>0</v>
      </c>
      <c r="R64" s="36">
        <v>-102.75</v>
      </c>
    </row>
    <row r="65" spans="1:18" x14ac:dyDescent="0.25">
      <c r="A65" t="s">
        <v>51</v>
      </c>
      <c r="B65" t="s">
        <v>51</v>
      </c>
      <c r="C65" t="s">
        <v>52</v>
      </c>
      <c r="D65" t="s">
        <v>253</v>
      </c>
      <c r="E65" t="s">
        <v>254</v>
      </c>
      <c r="F65" t="s">
        <v>296</v>
      </c>
      <c r="G65" t="s">
        <v>297</v>
      </c>
      <c r="H65" t="s">
        <v>298</v>
      </c>
      <c r="I65" t="s">
        <v>58</v>
      </c>
      <c r="J65" t="s">
        <v>65</v>
      </c>
      <c r="K65" s="37">
        <v>44536</v>
      </c>
      <c r="L65" s="37">
        <v>44566</v>
      </c>
      <c r="M65" s="36">
        <v>4661.57</v>
      </c>
      <c r="N65" s="36">
        <v>0</v>
      </c>
      <c r="O65" s="36">
        <v>0</v>
      </c>
      <c r="P65" s="36">
        <v>0</v>
      </c>
      <c r="Q65" s="36">
        <v>0</v>
      </c>
      <c r="R65" s="36">
        <v>4661.57</v>
      </c>
    </row>
    <row r="66" spans="1:18" x14ac:dyDescent="0.25">
      <c r="A66" t="s">
        <v>51</v>
      </c>
      <c r="B66" t="s">
        <v>51</v>
      </c>
      <c r="C66" t="s">
        <v>52</v>
      </c>
      <c r="D66" t="s">
        <v>60</v>
      </c>
      <c r="E66" t="s">
        <v>61</v>
      </c>
      <c r="F66" t="s">
        <v>299</v>
      </c>
      <c r="G66" t="s">
        <v>300</v>
      </c>
      <c r="H66" t="s">
        <v>301</v>
      </c>
      <c r="I66" t="s">
        <v>58</v>
      </c>
      <c r="J66" t="s">
        <v>65</v>
      </c>
      <c r="K66" s="37">
        <v>43178</v>
      </c>
      <c r="L66" s="37">
        <v>43208</v>
      </c>
      <c r="M66" s="36">
        <v>9122.1200000000008</v>
      </c>
      <c r="N66" s="36">
        <v>0</v>
      </c>
      <c r="O66" s="36">
        <v>0</v>
      </c>
      <c r="P66" s="36">
        <v>0</v>
      </c>
      <c r="Q66" s="36">
        <v>0</v>
      </c>
      <c r="R66" s="36">
        <v>9122.1200000000008</v>
      </c>
    </row>
    <row r="67" spans="1:18" x14ac:dyDescent="0.25">
      <c r="A67" t="s">
        <v>51</v>
      </c>
      <c r="B67" t="s">
        <v>51</v>
      </c>
      <c r="C67" t="s">
        <v>52</v>
      </c>
      <c r="D67" t="s">
        <v>269</v>
      </c>
      <c r="E67" t="s">
        <v>270</v>
      </c>
      <c r="F67" t="s">
        <v>302</v>
      </c>
      <c r="G67" t="s">
        <v>303</v>
      </c>
      <c r="H67" t="s">
        <v>304</v>
      </c>
      <c r="I67" t="s">
        <v>58</v>
      </c>
      <c r="J67" t="s">
        <v>59</v>
      </c>
      <c r="K67" s="37">
        <v>45590</v>
      </c>
      <c r="L67" s="37">
        <v>45620</v>
      </c>
      <c r="M67" s="36">
        <v>8.26</v>
      </c>
      <c r="N67" s="36">
        <v>0</v>
      </c>
      <c r="O67" s="36">
        <v>0</v>
      </c>
      <c r="P67" s="36">
        <v>0</v>
      </c>
      <c r="Q67" s="36">
        <v>0</v>
      </c>
      <c r="R67" s="36">
        <v>-8.26</v>
      </c>
    </row>
    <row r="68" spans="1:18" x14ac:dyDescent="0.25">
      <c r="A68" t="s">
        <v>51</v>
      </c>
      <c r="B68" t="s">
        <v>51</v>
      </c>
      <c r="C68" t="s">
        <v>52</v>
      </c>
      <c r="D68" t="s">
        <v>217</v>
      </c>
      <c r="E68" t="s">
        <v>218</v>
      </c>
      <c r="F68" t="s">
        <v>305</v>
      </c>
      <c r="G68" t="s">
        <v>306</v>
      </c>
      <c r="H68" t="s">
        <v>307</v>
      </c>
      <c r="I68" t="s">
        <v>58</v>
      </c>
      <c r="J68" t="s">
        <v>65</v>
      </c>
      <c r="K68" s="37">
        <v>44166</v>
      </c>
      <c r="L68" s="37">
        <v>44196</v>
      </c>
      <c r="M68" s="36">
        <v>500</v>
      </c>
      <c r="N68" s="36">
        <v>0</v>
      </c>
      <c r="O68" s="36">
        <v>0</v>
      </c>
      <c r="P68" s="36">
        <v>0</v>
      </c>
      <c r="Q68" s="36">
        <v>0</v>
      </c>
      <c r="R68" s="36">
        <v>500</v>
      </c>
    </row>
    <row r="69" spans="1:18" x14ac:dyDescent="0.25">
      <c r="A69" t="s">
        <v>51</v>
      </c>
      <c r="B69" t="s">
        <v>51</v>
      </c>
      <c r="C69" t="s">
        <v>52</v>
      </c>
      <c r="D69" t="s">
        <v>60</v>
      </c>
      <c r="E69" t="s">
        <v>61</v>
      </c>
      <c r="F69" t="s">
        <v>308</v>
      </c>
      <c r="G69" t="s">
        <v>309</v>
      </c>
      <c r="H69" t="s">
        <v>310</v>
      </c>
      <c r="I69" t="s">
        <v>58</v>
      </c>
      <c r="J69" t="s">
        <v>59</v>
      </c>
      <c r="K69" s="37">
        <v>43434</v>
      </c>
      <c r="L69" s="37">
        <v>43464</v>
      </c>
      <c r="M69" s="36">
        <v>9578.23</v>
      </c>
      <c r="N69" s="36">
        <v>0</v>
      </c>
      <c r="O69" s="36">
        <v>0</v>
      </c>
      <c r="P69" s="36">
        <v>0</v>
      </c>
      <c r="Q69" s="36">
        <v>0</v>
      </c>
      <c r="R69" s="36">
        <v>-9578.23</v>
      </c>
    </row>
    <row r="70" spans="1:18" x14ac:dyDescent="0.25">
      <c r="A70" t="s">
        <v>51</v>
      </c>
      <c r="B70" t="s">
        <v>51</v>
      </c>
      <c r="C70" t="s">
        <v>52</v>
      </c>
      <c r="D70" t="s">
        <v>71</v>
      </c>
      <c r="E70" t="s">
        <v>72</v>
      </c>
      <c r="F70" t="s">
        <v>311</v>
      </c>
      <c r="G70" t="s">
        <v>312</v>
      </c>
      <c r="H70" t="s">
        <v>313</v>
      </c>
      <c r="I70" t="s">
        <v>58</v>
      </c>
      <c r="J70" t="s">
        <v>65</v>
      </c>
      <c r="K70" s="37">
        <v>43914</v>
      </c>
      <c r="L70" s="37">
        <v>43944</v>
      </c>
      <c r="M70" s="36">
        <v>4.53</v>
      </c>
      <c r="N70" s="36">
        <v>0</v>
      </c>
      <c r="O70" s="36">
        <v>0</v>
      </c>
      <c r="P70" s="36">
        <v>0</v>
      </c>
      <c r="Q70" s="36">
        <v>0</v>
      </c>
      <c r="R70" s="36">
        <v>4.53</v>
      </c>
    </row>
    <row r="71" spans="1:18" x14ac:dyDescent="0.25">
      <c r="A71" t="s">
        <v>51</v>
      </c>
      <c r="B71" t="s">
        <v>51</v>
      </c>
      <c r="C71" t="s">
        <v>52</v>
      </c>
      <c r="D71" t="s">
        <v>129</v>
      </c>
      <c r="E71" t="s">
        <v>130</v>
      </c>
      <c r="F71" t="s">
        <v>314</v>
      </c>
      <c r="G71" t="s">
        <v>315</v>
      </c>
      <c r="H71" t="s">
        <v>316</v>
      </c>
      <c r="I71" t="s">
        <v>58</v>
      </c>
      <c r="J71" t="s">
        <v>65</v>
      </c>
      <c r="K71" s="37">
        <v>43652</v>
      </c>
      <c r="L71" s="37">
        <v>43550</v>
      </c>
      <c r="M71" s="36">
        <v>430.01</v>
      </c>
      <c r="N71" s="36">
        <v>0</v>
      </c>
      <c r="O71" s="36">
        <v>0</v>
      </c>
      <c r="P71" s="36">
        <v>0</v>
      </c>
      <c r="Q71" s="36">
        <v>430</v>
      </c>
      <c r="R71" s="36">
        <v>0.01</v>
      </c>
    </row>
    <row r="72" spans="1:18" x14ac:dyDescent="0.25">
      <c r="A72" t="s">
        <v>51</v>
      </c>
      <c r="B72" t="s">
        <v>51</v>
      </c>
      <c r="C72" t="s">
        <v>52</v>
      </c>
      <c r="D72" t="s">
        <v>269</v>
      </c>
      <c r="E72" t="s">
        <v>270</v>
      </c>
      <c r="F72" t="s">
        <v>317</v>
      </c>
      <c r="G72" t="s">
        <v>318</v>
      </c>
      <c r="H72" t="s">
        <v>319</v>
      </c>
      <c r="I72" t="s">
        <v>58</v>
      </c>
      <c r="J72" t="s">
        <v>65</v>
      </c>
      <c r="K72" s="37">
        <v>45518</v>
      </c>
      <c r="L72" s="37">
        <v>45548</v>
      </c>
      <c r="M72" s="36">
        <v>4.08</v>
      </c>
      <c r="N72" s="36">
        <v>0</v>
      </c>
      <c r="O72" s="36">
        <v>0</v>
      </c>
      <c r="P72" s="36">
        <v>0</v>
      </c>
      <c r="Q72" s="36">
        <v>0</v>
      </c>
      <c r="R72" s="36">
        <v>4.08</v>
      </c>
    </row>
    <row r="73" spans="1:18" x14ac:dyDescent="0.25">
      <c r="A73" t="s">
        <v>51</v>
      </c>
      <c r="B73" t="s">
        <v>51</v>
      </c>
      <c r="C73" t="s">
        <v>52</v>
      </c>
      <c r="D73" t="s">
        <v>139</v>
      </c>
      <c r="E73" t="s">
        <v>140</v>
      </c>
      <c r="F73" t="s">
        <v>320</v>
      </c>
      <c r="G73" t="s">
        <v>321</v>
      </c>
      <c r="H73" t="s">
        <v>322</v>
      </c>
      <c r="I73" t="s">
        <v>58</v>
      </c>
      <c r="J73" t="s">
        <v>65</v>
      </c>
      <c r="K73" s="37">
        <v>45054</v>
      </c>
      <c r="L73" s="37">
        <v>45084</v>
      </c>
      <c r="M73" s="36">
        <v>33499.160000000003</v>
      </c>
      <c r="N73" s="36">
        <v>0</v>
      </c>
      <c r="O73" s="36">
        <v>0</v>
      </c>
      <c r="P73" s="36">
        <v>0</v>
      </c>
      <c r="Q73" s="36">
        <v>0</v>
      </c>
      <c r="R73" s="36">
        <v>33499.160000000003</v>
      </c>
    </row>
    <row r="74" spans="1:18" x14ac:dyDescent="0.25">
      <c r="A74" t="s">
        <v>51</v>
      </c>
      <c r="B74" t="s">
        <v>51</v>
      </c>
      <c r="C74" t="s">
        <v>52</v>
      </c>
      <c r="D74" t="s">
        <v>71</v>
      </c>
      <c r="E74" t="s">
        <v>72</v>
      </c>
      <c r="F74" t="s">
        <v>323</v>
      </c>
      <c r="G74" t="s">
        <v>324</v>
      </c>
      <c r="H74" t="s">
        <v>325</v>
      </c>
      <c r="I74" t="s">
        <v>58</v>
      </c>
      <c r="J74" t="s">
        <v>65</v>
      </c>
      <c r="K74" s="37">
        <v>42129</v>
      </c>
      <c r="L74" s="37">
        <v>42159</v>
      </c>
      <c r="M74" s="36">
        <v>7.04</v>
      </c>
      <c r="N74" s="36">
        <v>0</v>
      </c>
      <c r="O74" s="36">
        <v>0</v>
      </c>
      <c r="P74" s="36">
        <v>0</v>
      </c>
      <c r="Q74" s="36">
        <v>0</v>
      </c>
      <c r="R74" s="36">
        <v>7.04</v>
      </c>
    </row>
    <row r="75" spans="1:18" x14ac:dyDescent="0.25">
      <c r="A75" t="s">
        <v>51</v>
      </c>
      <c r="B75" t="s">
        <v>51</v>
      </c>
      <c r="C75" t="s">
        <v>52</v>
      </c>
      <c r="D75" t="s">
        <v>71</v>
      </c>
      <c r="E75" t="s">
        <v>72</v>
      </c>
      <c r="F75" t="s">
        <v>326</v>
      </c>
      <c r="G75" t="s">
        <v>327</v>
      </c>
      <c r="H75" t="s">
        <v>328</v>
      </c>
      <c r="I75" t="s">
        <v>58</v>
      </c>
      <c r="J75" t="s">
        <v>65</v>
      </c>
      <c r="K75" s="37">
        <v>43257</v>
      </c>
      <c r="L75" s="37">
        <v>43287</v>
      </c>
      <c r="M75" s="36">
        <v>9.32</v>
      </c>
      <c r="N75" s="36">
        <v>0</v>
      </c>
      <c r="O75" s="36">
        <v>0</v>
      </c>
      <c r="P75" s="36">
        <v>0</v>
      </c>
      <c r="Q75" s="36">
        <v>0</v>
      </c>
      <c r="R75" s="36">
        <v>9.32</v>
      </c>
    </row>
    <row r="76" spans="1:18" x14ac:dyDescent="0.25">
      <c r="A76" t="s">
        <v>51</v>
      </c>
      <c r="B76" t="s">
        <v>51</v>
      </c>
      <c r="C76" t="s">
        <v>52</v>
      </c>
      <c r="D76" t="s">
        <v>102</v>
      </c>
      <c r="E76" t="s">
        <v>93</v>
      </c>
      <c r="F76" t="s">
        <v>329</v>
      </c>
      <c r="G76" t="s">
        <v>330</v>
      </c>
      <c r="H76" t="s">
        <v>331</v>
      </c>
      <c r="I76" t="s">
        <v>58</v>
      </c>
      <c r="J76" t="s">
        <v>65</v>
      </c>
      <c r="K76" s="37">
        <v>43088</v>
      </c>
      <c r="L76" s="37">
        <v>43118</v>
      </c>
      <c r="M76" s="36">
        <v>185.6</v>
      </c>
      <c r="N76" s="36">
        <v>0</v>
      </c>
      <c r="O76" s="36">
        <v>0</v>
      </c>
      <c r="P76" s="36">
        <v>0</v>
      </c>
      <c r="Q76" s="36">
        <v>0</v>
      </c>
      <c r="R76" s="36">
        <v>185.6</v>
      </c>
    </row>
    <row r="77" spans="1:18" x14ac:dyDescent="0.25">
      <c r="A77" t="s">
        <v>51</v>
      </c>
      <c r="B77" t="s">
        <v>51</v>
      </c>
      <c r="C77" t="s">
        <v>52</v>
      </c>
      <c r="D77" t="s">
        <v>332</v>
      </c>
      <c r="E77" t="s">
        <v>333</v>
      </c>
      <c r="F77" t="s">
        <v>334</v>
      </c>
      <c r="G77" t="s">
        <v>335</v>
      </c>
      <c r="H77" t="s">
        <v>336</v>
      </c>
      <c r="I77" t="s">
        <v>58</v>
      </c>
      <c r="J77" t="s">
        <v>59</v>
      </c>
      <c r="K77" s="37">
        <v>45370</v>
      </c>
      <c r="L77" s="37">
        <v>45400</v>
      </c>
      <c r="M77" s="36">
        <v>20</v>
      </c>
      <c r="N77" s="36">
        <v>0</v>
      </c>
      <c r="O77" s="36">
        <v>0</v>
      </c>
      <c r="P77" s="36">
        <v>0</v>
      </c>
      <c r="Q77" s="36">
        <v>0</v>
      </c>
      <c r="R77" s="36">
        <v>-20</v>
      </c>
    </row>
    <row r="78" spans="1:18" x14ac:dyDescent="0.25">
      <c r="A78" t="s">
        <v>51</v>
      </c>
      <c r="B78" t="s">
        <v>51</v>
      </c>
      <c r="C78" t="s">
        <v>52</v>
      </c>
      <c r="D78" t="s">
        <v>92</v>
      </c>
      <c r="E78" t="s">
        <v>93</v>
      </c>
      <c r="F78" t="s">
        <v>337</v>
      </c>
      <c r="G78" t="s">
        <v>338</v>
      </c>
      <c r="H78" t="s">
        <v>339</v>
      </c>
      <c r="I78" t="s">
        <v>58</v>
      </c>
      <c r="J78" t="s">
        <v>59</v>
      </c>
      <c r="K78" s="37">
        <v>44077</v>
      </c>
      <c r="L78" s="37">
        <v>44107</v>
      </c>
      <c r="M78" s="36">
        <v>3260.29</v>
      </c>
      <c r="N78" s="36">
        <v>0</v>
      </c>
      <c r="O78" s="36">
        <v>0</v>
      </c>
      <c r="P78" s="36">
        <v>0</v>
      </c>
      <c r="Q78" s="36">
        <v>0</v>
      </c>
      <c r="R78" s="36">
        <v>-3260.29</v>
      </c>
    </row>
    <row r="79" spans="1:18" x14ac:dyDescent="0.25">
      <c r="A79" t="s">
        <v>51</v>
      </c>
      <c r="B79" t="s">
        <v>51</v>
      </c>
      <c r="C79" t="s">
        <v>52</v>
      </c>
      <c r="D79" t="s">
        <v>66</v>
      </c>
      <c r="E79" t="s">
        <v>67</v>
      </c>
      <c r="F79" t="s">
        <v>340</v>
      </c>
      <c r="G79" t="s">
        <v>341</v>
      </c>
      <c r="H79" t="s">
        <v>342</v>
      </c>
      <c r="I79" t="s">
        <v>58</v>
      </c>
      <c r="J79" t="s">
        <v>65</v>
      </c>
      <c r="K79" s="37">
        <v>45115</v>
      </c>
      <c r="L79" s="37">
        <v>45145</v>
      </c>
      <c r="M79" s="36">
        <v>125.12</v>
      </c>
      <c r="N79" s="36">
        <v>0</v>
      </c>
      <c r="O79" s="36">
        <v>0</v>
      </c>
      <c r="P79" s="36">
        <v>0</v>
      </c>
      <c r="Q79" s="36">
        <v>0</v>
      </c>
      <c r="R79" s="36">
        <v>125.12</v>
      </c>
    </row>
    <row r="80" spans="1:18" x14ac:dyDescent="0.25">
      <c r="A80" t="s">
        <v>51</v>
      </c>
      <c r="B80" t="s">
        <v>51</v>
      </c>
      <c r="C80" t="s">
        <v>52</v>
      </c>
      <c r="D80" t="s">
        <v>139</v>
      </c>
      <c r="E80" t="s">
        <v>140</v>
      </c>
      <c r="F80" t="s">
        <v>343</v>
      </c>
      <c r="G80" t="s">
        <v>344</v>
      </c>
      <c r="H80" t="s">
        <v>345</v>
      </c>
      <c r="I80" t="s">
        <v>58</v>
      </c>
      <c r="J80" t="s">
        <v>59</v>
      </c>
      <c r="K80" s="37">
        <v>45133</v>
      </c>
      <c r="L80" s="37">
        <v>45163</v>
      </c>
      <c r="M80" s="36">
        <v>33499.160000000003</v>
      </c>
      <c r="N80" s="36">
        <v>0</v>
      </c>
      <c r="O80" s="36">
        <v>0</v>
      </c>
      <c r="P80" s="36">
        <v>0</v>
      </c>
      <c r="Q80" s="36">
        <v>0</v>
      </c>
      <c r="R80" s="36">
        <v>-33499.160000000003</v>
      </c>
    </row>
    <row r="81" spans="1:18" x14ac:dyDescent="0.25">
      <c r="A81" t="s">
        <v>51</v>
      </c>
      <c r="B81" t="s">
        <v>51</v>
      </c>
      <c r="C81" t="s">
        <v>52</v>
      </c>
      <c r="D81" t="s">
        <v>269</v>
      </c>
      <c r="E81" t="s">
        <v>270</v>
      </c>
      <c r="F81" t="s">
        <v>346</v>
      </c>
      <c r="G81" t="s">
        <v>347</v>
      </c>
      <c r="H81" t="s">
        <v>348</v>
      </c>
      <c r="I81" t="s">
        <v>58</v>
      </c>
      <c r="J81" t="s">
        <v>65</v>
      </c>
      <c r="K81" s="37">
        <v>45518</v>
      </c>
      <c r="L81" s="37">
        <v>45548</v>
      </c>
      <c r="M81" s="36">
        <v>8.26</v>
      </c>
      <c r="N81" s="36">
        <v>0</v>
      </c>
      <c r="O81" s="36">
        <v>0</v>
      </c>
      <c r="P81" s="36">
        <v>0</v>
      </c>
      <c r="Q81" s="36">
        <v>0</v>
      </c>
      <c r="R81" s="36">
        <v>8.26</v>
      </c>
    </row>
    <row r="82" spans="1:18" x14ac:dyDescent="0.25">
      <c r="A82" t="s">
        <v>51</v>
      </c>
      <c r="B82" t="s">
        <v>51</v>
      </c>
      <c r="C82" t="s">
        <v>52</v>
      </c>
      <c r="D82" t="s">
        <v>116</v>
      </c>
      <c r="E82" t="s">
        <v>117</v>
      </c>
      <c r="F82" t="s">
        <v>349</v>
      </c>
      <c r="G82" t="s">
        <v>350</v>
      </c>
      <c r="H82" t="s">
        <v>351</v>
      </c>
      <c r="I82" t="s">
        <v>58</v>
      </c>
      <c r="J82" t="s">
        <v>59</v>
      </c>
      <c r="K82" s="37">
        <v>45812</v>
      </c>
      <c r="L82" s="37">
        <v>45842</v>
      </c>
      <c r="M82" s="36">
        <v>2601</v>
      </c>
      <c r="N82" s="36">
        <v>0</v>
      </c>
      <c r="O82" s="36">
        <v>0</v>
      </c>
      <c r="P82" s="36">
        <v>0</v>
      </c>
      <c r="Q82" s="36">
        <v>0</v>
      </c>
      <c r="R82" s="36">
        <v>-2601</v>
      </c>
    </row>
    <row r="83" spans="1:18" x14ac:dyDescent="0.25">
      <c r="A83" t="s">
        <v>51</v>
      </c>
      <c r="B83" t="s">
        <v>51</v>
      </c>
      <c r="C83" t="s">
        <v>52</v>
      </c>
      <c r="D83" t="s">
        <v>352</v>
      </c>
      <c r="E83" t="s">
        <v>353</v>
      </c>
      <c r="F83" t="s">
        <v>354</v>
      </c>
      <c r="G83" t="s">
        <v>355</v>
      </c>
      <c r="H83" t="s">
        <v>356</v>
      </c>
      <c r="I83" t="s">
        <v>58</v>
      </c>
      <c r="J83" t="s">
        <v>65</v>
      </c>
      <c r="K83" s="37">
        <v>43726</v>
      </c>
      <c r="L83" s="37">
        <v>43756</v>
      </c>
      <c r="M83" s="36">
        <v>961.9</v>
      </c>
      <c r="N83" s="36">
        <v>0</v>
      </c>
      <c r="O83" s="36">
        <v>0</v>
      </c>
      <c r="P83" s="36">
        <v>0</v>
      </c>
      <c r="Q83" s="36">
        <v>0</v>
      </c>
      <c r="R83" s="36">
        <v>961.9</v>
      </c>
    </row>
    <row r="84" spans="1:18" x14ac:dyDescent="0.25">
      <c r="A84" t="s">
        <v>51</v>
      </c>
      <c r="B84" t="s">
        <v>51</v>
      </c>
      <c r="C84" t="s">
        <v>52</v>
      </c>
      <c r="D84" t="s">
        <v>269</v>
      </c>
      <c r="E84" t="s">
        <v>270</v>
      </c>
      <c r="F84" t="s">
        <v>357</v>
      </c>
      <c r="G84" t="s">
        <v>358</v>
      </c>
      <c r="H84" t="s">
        <v>359</v>
      </c>
      <c r="I84" t="s">
        <v>58</v>
      </c>
      <c r="J84" t="s">
        <v>65</v>
      </c>
      <c r="K84" s="37">
        <v>45219</v>
      </c>
      <c r="L84" s="37">
        <v>45249</v>
      </c>
      <c r="M84" s="36">
        <v>72</v>
      </c>
      <c r="N84" s="36">
        <v>0</v>
      </c>
      <c r="O84" s="36">
        <v>0</v>
      </c>
      <c r="P84" s="36">
        <v>0</v>
      </c>
      <c r="Q84" s="36">
        <v>0</v>
      </c>
      <c r="R84" s="36">
        <v>72</v>
      </c>
    </row>
    <row r="85" spans="1:18" x14ac:dyDescent="0.25">
      <c r="A85" t="s">
        <v>51</v>
      </c>
      <c r="B85" t="s">
        <v>51</v>
      </c>
      <c r="C85" t="s">
        <v>52</v>
      </c>
      <c r="D85" t="s">
        <v>198</v>
      </c>
      <c r="E85" t="s">
        <v>199</v>
      </c>
      <c r="F85" t="s">
        <v>360</v>
      </c>
      <c r="G85" t="s">
        <v>361</v>
      </c>
      <c r="H85" t="s">
        <v>362</v>
      </c>
      <c r="I85" t="s">
        <v>58</v>
      </c>
      <c r="J85" t="s">
        <v>59</v>
      </c>
      <c r="K85" s="37">
        <v>44127</v>
      </c>
      <c r="L85" s="37">
        <v>44157</v>
      </c>
      <c r="M85" s="36">
        <v>1862.12</v>
      </c>
      <c r="N85" s="36">
        <v>0</v>
      </c>
      <c r="O85" s="36">
        <v>0</v>
      </c>
      <c r="P85" s="36">
        <v>0</v>
      </c>
      <c r="Q85" s="36">
        <v>0</v>
      </c>
      <c r="R85" s="36">
        <v>-1862.12</v>
      </c>
    </row>
    <row r="86" spans="1:18" x14ac:dyDescent="0.25">
      <c r="A86" t="s">
        <v>51</v>
      </c>
      <c r="B86" t="s">
        <v>51</v>
      </c>
      <c r="C86" t="s">
        <v>52</v>
      </c>
      <c r="D86" t="s">
        <v>60</v>
      </c>
      <c r="E86" t="s">
        <v>61</v>
      </c>
      <c r="F86" t="s">
        <v>363</v>
      </c>
      <c r="G86" t="s">
        <v>364</v>
      </c>
      <c r="H86" t="s">
        <v>365</v>
      </c>
      <c r="I86" t="s">
        <v>58</v>
      </c>
      <c r="J86" t="s">
        <v>65</v>
      </c>
      <c r="K86" s="37">
        <v>44986</v>
      </c>
      <c r="L86" s="37">
        <v>45016</v>
      </c>
      <c r="M86" s="36">
        <v>952</v>
      </c>
      <c r="N86" s="36">
        <v>0</v>
      </c>
      <c r="O86" s="36">
        <v>0</v>
      </c>
      <c r="P86" s="36">
        <v>0</v>
      </c>
      <c r="Q86" s="36">
        <v>0</v>
      </c>
      <c r="R86" s="36">
        <v>952</v>
      </c>
    </row>
    <row r="87" spans="1:18" x14ac:dyDescent="0.25">
      <c r="A87" t="s">
        <v>51</v>
      </c>
      <c r="B87" t="s">
        <v>51</v>
      </c>
      <c r="C87" t="s">
        <v>52</v>
      </c>
      <c r="D87" t="s">
        <v>66</v>
      </c>
      <c r="E87" t="s">
        <v>67</v>
      </c>
      <c r="F87" t="s">
        <v>366</v>
      </c>
      <c r="G87" t="s">
        <v>367</v>
      </c>
      <c r="H87" t="s">
        <v>368</v>
      </c>
      <c r="I87" t="s">
        <v>58</v>
      </c>
      <c r="J87" t="s">
        <v>65</v>
      </c>
      <c r="K87" s="37">
        <v>45020</v>
      </c>
      <c r="L87" s="37">
        <v>45050</v>
      </c>
      <c r="M87" s="36">
        <v>364.03</v>
      </c>
      <c r="N87" s="36">
        <v>0</v>
      </c>
      <c r="O87" s="36">
        <v>0</v>
      </c>
      <c r="P87" s="36">
        <v>0</v>
      </c>
      <c r="Q87" s="36">
        <v>0</v>
      </c>
      <c r="R87" s="36">
        <v>364.03</v>
      </c>
    </row>
    <row r="88" spans="1:18" x14ac:dyDescent="0.25">
      <c r="A88" t="s">
        <v>51</v>
      </c>
      <c r="B88" t="s">
        <v>51</v>
      </c>
      <c r="C88" t="s">
        <v>52</v>
      </c>
      <c r="D88" t="s">
        <v>369</v>
      </c>
      <c r="E88" t="s">
        <v>370</v>
      </c>
      <c r="F88" t="s">
        <v>371</v>
      </c>
      <c r="G88" t="s">
        <v>372</v>
      </c>
      <c r="H88" t="s">
        <v>373</v>
      </c>
      <c r="I88" t="s">
        <v>58</v>
      </c>
      <c r="J88" t="s">
        <v>59</v>
      </c>
      <c r="K88" s="37">
        <v>45778</v>
      </c>
      <c r="L88" s="37">
        <v>45808</v>
      </c>
      <c r="M88" s="36">
        <v>6.09</v>
      </c>
      <c r="N88" s="36">
        <v>0</v>
      </c>
      <c r="O88" s="36">
        <v>0</v>
      </c>
      <c r="P88" s="36">
        <v>0</v>
      </c>
      <c r="Q88" s="36">
        <v>0</v>
      </c>
      <c r="R88" s="36">
        <v>-6.09</v>
      </c>
    </row>
    <row r="89" spans="1:18" x14ac:dyDescent="0.25">
      <c r="A89" t="s">
        <v>51</v>
      </c>
      <c r="B89" t="s">
        <v>51</v>
      </c>
      <c r="C89" t="s">
        <v>52</v>
      </c>
      <c r="D89" t="s">
        <v>71</v>
      </c>
      <c r="E89" t="s">
        <v>72</v>
      </c>
      <c r="F89" t="s">
        <v>374</v>
      </c>
      <c r="G89" t="s">
        <v>375</v>
      </c>
      <c r="H89" t="s">
        <v>376</v>
      </c>
      <c r="I89" t="s">
        <v>58</v>
      </c>
      <c r="J89" t="s">
        <v>65</v>
      </c>
      <c r="K89" s="37">
        <v>43622</v>
      </c>
      <c r="L89" s="37">
        <v>43652</v>
      </c>
      <c r="M89" s="36">
        <v>9.32</v>
      </c>
      <c r="N89" s="36">
        <v>0</v>
      </c>
      <c r="O89" s="36">
        <v>0</v>
      </c>
      <c r="P89" s="36">
        <v>0</v>
      </c>
      <c r="Q89" s="36">
        <v>0</v>
      </c>
      <c r="R89" s="36">
        <v>9.32</v>
      </c>
    </row>
    <row r="90" spans="1:18" x14ac:dyDescent="0.25">
      <c r="A90" t="s">
        <v>51</v>
      </c>
      <c r="B90" t="s">
        <v>51</v>
      </c>
      <c r="C90" t="s">
        <v>52</v>
      </c>
      <c r="D90" t="s">
        <v>269</v>
      </c>
      <c r="E90" t="s">
        <v>270</v>
      </c>
      <c r="F90" t="s">
        <v>377</v>
      </c>
      <c r="G90" t="s">
        <v>378</v>
      </c>
      <c r="H90" t="s">
        <v>379</v>
      </c>
      <c r="I90" t="s">
        <v>58</v>
      </c>
      <c r="J90" t="s">
        <v>59</v>
      </c>
      <c r="K90" s="37">
        <v>45590</v>
      </c>
      <c r="L90" s="37">
        <v>45620</v>
      </c>
      <c r="M90" s="36">
        <v>2.58</v>
      </c>
      <c r="N90" s="36">
        <v>0</v>
      </c>
      <c r="O90" s="36">
        <v>0</v>
      </c>
      <c r="P90" s="36">
        <v>0</v>
      </c>
      <c r="Q90" s="36">
        <v>0</v>
      </c>
      <c r="R90" s="36">
        <v>-2.58</v>
      </c>
    </row>
    <row r="91" spans="1:18" x14ac:dyDescent="0.25">
      <c r="A91" t="s">
        <v>51</v>
      </c>
      <c r="B91" t="s">
        <v>51</v>
      </c>
      <c r="C91" t="s">
        <v>52</v>
      </c>
      <c r="D91" t="s">
        <v>380</v>
      </c>
      <c r="E91" t="s">
        <v>381</v>
      </c>
      <c r="F91" t="s">
        <v>382</v>
      </c>
      <c r="G91" t="s">
        <v>383</v>
      </c>
      <c r="H91" t="s">
        <v>384</v>
      </c>
      <c r="I91" t="s">
        <v>58</v>
      </c>
      <c r="J91" t="s">
        <v>65</v>
      </c>
      <c r="K91" s="37">
        <v>44645</v>
      </c>
      <c r="L91" s="37">
        <v>44675</v>
      </c>
      <c r="M91" s="36">
        <v>16.34</v>
      </c>
      <c r="N91" s="36">
        <v>0</v>
      </c>
      <c r="O91" s="36">
        <v>0</v>
      </c>
      <c r="P91" s="36">
        <v>0</v>
      </c>
      <c r="Q91" s="36">
        <v>0</v>
      </c>
      <c r="R91" s="36">
        <v>16.34</v>
      </c>
    </row>
    <row r="92" spans="1:18" x14ac:dyDescent="0.25">
      <c r="A92" t="s">
        <v>51</v>
      </c>
      <c r="B92" t="s">
        <v>51</v>
      </c>
      <c r="C92" t="s">
        <v>52</v>
      </c>
      <c r="D92" t="s">
        <v>167</v>
      </c>
      <c r="E92" t="s">
        <v>168</v>
      </c>
      <c r="F92" t="s">
        <v>385</v>
      </c>
      <c r="G92" t="s">
        <v>386</v>
      </c>
      <c r="H92" t="s">
        <v>387</v>
      </c>
      <c r="I92" t="s">
        <v>58</v>
      </c>
      <c r="J92" t="s">
        <v>65</v>
      </c>
      <c r="K92" s="37">
        <v>44405</v>
      </c>
      <c r="L92" s="37">
        <v>44435</v>
      </c>
      <c r="M92" s="36">
        <v>321.48</v>
      </c>
      <c r="N92" s="36">
        <v>0</v>
      </c>
      <c r="O92" s="36">
        <v>0</v>
      </c>
      <c r="P92" s="36">
        <v>0</v>
      </c>
      <c r="Q92" s="36">
        <v>0</v>
      </c>
      <c r="R92" s="36">
        <v>321.48</v>
      </c>
    </row>
    <row r="93" spans="1:18" x14ac:dyDescent="0.25">
      <c r="A93" t="s">
        <v>51</v>
      </c>
      <c r="B93" t="s">
        <v>51</v>
      </c>
      <c r="C93" t="s">
        <v>52</v>
      </c>
      <c r="D93" t="s">
        <v>388</v>
      </c>
      <c r="E93" t="s">
        <v>381</v>
      </c>
      <c r="F93" t="s">
        <v>389</v>
      </c>
      <c r="G93" t="s">
        <v>390</v>
      </c>
      <c r="H93" t="s">
        <v>391</v>
      </c>
      <c r="I93" t="s">
        <v>58</v>
      </c>
      <c r="J93" t="s">
        <v>59</v>
      </c>
      <c r="K93" s="37">
        <v>45439</v>
      </c>
      <c r="L93" s="37">
        <v>45469</v>
      </c>
      <c r="M93" s="36">
        <v>3.64</v>
      </c>
      <c r="N93" s="36">
        <v>0</v>
      </c>
      <c r="O93" s="36">
        <v>0</v>
      </c>
      <c r="P93" s="36">
        <v>0</v>
      </c>
      <c r="Q93" s="36">
        <v>0</v>
      </c>
      <c r="R93" s="36">
        <v>-3.64</v>
      </c>
    </row>
    <row r="94" spans="1:18" x14ac:dyDescent="0.25">
      <c r="A94" t="s">
        <v>51</v>
      </c>
      <c r="B94" t="s">
        <v>51</v>
      </c>
      <c r="C94" t="s">
        <v>52</v>
      </c>
      <c r="D94" t="s">
        <v>134</v>
      </c>
      <c r="E94" t="s">
        <v>135</v>
      </c>
      <c r="F94" t="s">
        <v>392</v>
      </c>
      <c r="G94" t="s">
        <v>393</v>
      </c>
      <c r="H94" t="s">
        <v>394</v>
      </c>
      <c r="I94" t="s">
        <v>58</v>
      </c>
      <c r="J94" t="s">
        <v>59</v>
      </c>
      <c r="K94" s="37">
        <v>44032</v>
      </c>
      <c r="L94" s="37">
        <v>44062</v>
      </c>
      <c r="M94" s="36">
        <v>360</v>
      </c>
      <c r="N94" s="36">
        <v>0</v>
      </c>
      <c r="O94" s="36">
        <v>0</v>
      </c>
      <c r="P94" s="36">
        <v>0</v>
      </c>
      <c r="Q94" s="36">
        <v>0</v>
      </c>
      <c r="R94" s="36">
        <v>-360</v>
      </c>
    </row>
    <row r="95" spans="1:18" x14ac:dyDescent="0.25">
      <c r="A95" t="s">
        <v>51</v>
      </c>
      <c r="B95" t="s">
        <v>51</v>
      </c>
      <c r="C95" t="s">
        <v>52</v>
      </c>
      <c r="D95" t="s">
        <v>395</v>
      </c>
      <c r="E95" t="s">
        <v>396</v>
      </c>
      <c r="F95" t="s">
        <v>397</v>
      </c>
      <c r="G95" t="s">
        <v>398</v>
      </c>
      <c r="H95" t="s">
        <v>246</v>
      </c>
      <c r="I95" t="s">
        <v>58</v>
      </c>
      <c r="J95" t="s">
        <v>59</v>
      </c>
      <c r="K95" s="37">
        <v>44158</v>
      </c>
      <c r="L95" s="37">
        <v>44188</v>
      </c>
      <c r="M95" s="36">
        <v>451.4</v>
      </c>
      <c r="N95" s="36">
        <v>0</v>
      </c>
      <c r="O95" s="36">
        <v>0</v>
      </c>
      <c r="P95" s="36">
        <v>0</v>
      </c>
      <c r="Q95" s="36">
        <v>0</v>
      </c>
      <c r="R95" s="36">
        <v>-451.4</v>
      </c>
    </row>
    <row r="96" spans="1:18" x14ac:dyDescent="0.25">
      <c r="A96" t="s">
        <v>51</v>
      </c>
      <c r="B96" t="s">
        <v>51</v>
      </c>
      <c r="C96" t="s">
        <v>52</v>
      </c>
      <c r="D96" t="s">
        <v>188</v>
      </c>
      <c r="E96" t="s">
        <v>189</v>
      </c>
      <c r="F96" t="s">
        <v>399</v>
      </c>
      <c r="G96" t="s">
        <v>400</v>
      </c>
      <c r="H96" t="s">
        <v>401</v>
      </c>
      <c r="I96" t="s">
        <v>58</v>
      </c>
      <c r="J96" t="s">
        <v>59</v>
      </c>
      <c r="K96" s="37">
        <v>45312</v>
      </c>
      <c r="L96" s="37">
        <v>45342</v>
      </c>
      <c r="M96" s="36">
        <v>59.21</v>
      </c>
      <c r="N96" s="36">
        <v>0</v>
      </c>
      <c r="O96" s="36">
        <v>0</v>
      </c>
      <c r="P96" s="36">
        <v>0</v>
      </c>
      <c r="Q96" s="36">
        <v>0</v>
      </c>
      <c r="R96" s="36">
        <v>-59.21</v>
      </c>
    </row>
    <row r="97" spans="1:18" x14ac:dyDescent="0.25">
      <c r="A97" t="s">
        <v>51</v>
      </c>
      <c r="B97" t="s">
        <v>51</v>
      </c>
      <c r="C97" t="s">
        <v>52</v>
      </c>
      <c r="D97" t="s">
        <v>402</v>
      </c>
      <c r="E97" t="s">
        <v>403</v>
      </c>
      <c r="F97" t="s">
        <v>404</v>
      </c>
      <c r="G97" t="s">
        <v>405</v>
      </c>
      <c r="H97" t="s">
        <v>406</v>
      </c>
      <c r="I97" t="s">
        <v>58</v>
      </c>
      <c r="J97" t="s">
        <v>65</v>
      </c>
      <c r="K97" s="37">
        <v>44841</v>
      </c>
      <c r="L97" s="37">
        <v>44874</v>
      </c>
      <c r="M97" s="36">
        <v>2230.4</v>
      </c>
      <c r="N97" s="36">
        <v>0</v>
      </c>
      <c r="O97" s="36">
        <v>0</v>
      </c>
      <c r="P97" s="36">
        <v>0</v>
      </c>
      <c r="Q97" s="36">
        <v>1828.2</v>
      </c>
      <c r="R97" s="36">
        <v>402.2</v>
      </c>
    </row>
    <row r="98" spans="1:18" x14ac:dyDescent="0.25">
      <c r="A98" t="s">
        <v>51</v>
      </c>
      <c r="B98" t="s">
        <v>51</v>
      </c>
      <c r="C98" t="s">
        <v>52</v>
      </c>
      <c r="D98" t="s">
        <v>71</v>
      </c>
      <c r="E98" t="s">
        <v>72</v>
      </c>
      <c r="F98" t="s">
        <v>407</v>
      </c>
      <c r="G98" t="s">
        <v>408</v>
      </c>
      <c r="H98" t="s">
        <v>409</v>
      </c>
      <c r="I98" t="s">
        <v>58</v>
      </c>
      <c r="J98" t="s">
        <v>65</v>
      </c>
      <c r="K98" s="37">
        <v>45066</v>
      </c>
      <c r="L98" s="37">
        <v>45096</v>
      </c>
      <c r="M98" s="36">
        <v>30</v>
      </c>
      <c r="N98" s="36">
        <v>0</v>
      </c>
      <c r="O98" s="36">
        <v>0</v>
      </c>
      <c r="P98" s="36">
        <v>0</v>
      </c>
      <c r="Q98" s="36">
        <v>0</v>
      </c>
      <c r="R98" s="36">
        <v>30</v>
      </c>
    </row>
    <row r="99" spans="1:18" x14ac:dyDescent="0.25">
      <c r="A99" t="s">
        <v>51</v>
      </c>
      <c r="B99" t="s">
        <v>51</v>
      </c>
      <c r="C99" t="s">
        <v>52</v>
      </c>
      <c r="D99" t="s">
        <v>87</v>
      </c>
      <c r="E99" t="s">
        <v>88</v>
      </c>
      <c r="F99" t="s">
        <v>410</v>
      </c>
      <c r="G99" t="s">
        <v>411</v>
      </c>
      <c r="H99" t="s">
        <v>115</v>
      </c>
      <c r="I99" t="s">
        <v>58</v>
      </c>
      <c r="J99" t="s">
        <v>59</v>
      </c>
      <c r="K99" s="37">
        <v>45094</v>
      </c>
      <c r="L99" s="37">
        <v>45124</v>
      </c>
      <c r="M99" s="36">
        <v>73.2</v>
      </c>
      <c r="N99" s="36">
        <v>0</v>
      </c>
      <c r="O99" s="36">
        <v>0</v>
      </c>
      <c r="P99" s="36">
        <v>0</v>
      </c>
      <c r="Q99" s="36">
        <v>60</v>
      </c>
      <c r="R99" s="36">
        <v>-13.2</v>
      </c>
    </row>
    <row r="100" spans="1:18" x14ac:dyDescent="0.25">
      <c r="A100" t="s">
        <v>51</v>
      </c>
      <c r="B100" t="s">
        <v>51</v>
      </c>
      <c r="C100" t="s">
        <v>52</v>
      </c>
      <c r="D100" t="s">
        <v>352</v>
      </c>
      <c r="E100" t="s">
        <v>353</v>
      </c>
      <c r="F100" t="s">
        <v>412</v>
      </c>
      <c r="G100" t="s">
        <v>413</v>
      </c>
      <c r="H100" t="s">
        <v>414</v>
      </c>
      <c r="I100" t="s">
        <v>58</v>
      </c>
      <c r="J100" t="s">
        <v>59</v>
      </c>
      <c r="K100" s="37">
        <v>43756</v>
      </c>
      <c r="L100" s="37">
        <v>43786</v>
      </c>
      <c r="M100" s="36">
        <v>961.9</v>
      </c>
      <c r="N100" s="36">
        <v>0</v>
      </c>
      <c r="O100" s="36">
        <v>0</v>
      </c>
      <c r="P100" s="36">
        <v>0</v>
      </c>
      <c r="Q100" s="36">
        <v>0</v>
      </c>
      <c r="R100" s="36">
        <v>-961.9</v>
      </c>
    </row>
    <row r="101" spans="1:18" x14ac:dyDescent="0.25">
      <c r="A101" t="s">
        <v>51</v>
      </c>
      <c r="B101" t="s">
        <v>51</v>
      </c>
      <c r="C101" t="s">
        <v>52</v>
      </c>
      <c r="D101" t="s">
        <v>71</v>
      </c>
      <c r="E101" t="s">
        <v>72</v>
      </c>
      <c r="F101" t="s">
        <v>415</v>
      </c>
      <c r="G101" t="s">
        <v>416</v>
      </c>
      <c r="H101" t="s">
        <v>417</v>
      </c>
      <c r="I101" t="s">
        <v>58</v>
      </c>
      <c r="J101" t="s">
        <v>65</v>
      </c>
      <c r="K101" s="37">
        <v>42116</v>
      </c>
      <c r="L101" s="37">
        <v>42146</v>
      </c>
      <c r="M101" s="36">
        <v>7.77</v>
      </c>
      <c r="N101" s="36">
        <v>0</v>
      </c>
      <c r="O101" s="36">
        <v>0</v>
      </c>
      <c r="P101" s="36">
        <v>0</v>
      </c>
      <c r="Q101" s="36">
        <v>0</v>
      </c>
      <c r="R101" s="36">
        <v>7.77</v>
      </c>
    </row>
    <row r="102" spans="1:18" x14ac:dyDescent="0.25">
      <c r="A102" t="s">
        <v>51</v>
      </c>
      <c r="B102" t="s">
        <v>51</v>
      </c>
      <c r="C102" t="s">
        <v>52</v>
      </c>
      <c r="D102" t="s">
        <v>418</v>
      </c>
      <c r="E102" t="s">
        <v>419</v>
      </c>
      <c r="F102" t="s">
        <v>420</v>
      </c>
      <c r="G102" t="s">
        <v>421</v>
      </c>
      <c r="H102" t="s">
        <v>422</v>
      </c>
      <c r="I102" t="s">
        <v>58</v>
      </c>
      <c r="J102" t="s">
        <v>59</v>
      </c>
      <c r="K102" s="37">
        <v>44250</v>
      </c>
      <c r="L102" s="37">
        <v>44280</v>
      </c>
      <c r="M102" s="36">
        <v>1899.72</v>
      </c>
      <c r="N102" s="36">
        <v>0</v>
      </c>
      <c r="O102" s="36">
        <v>0</v>
      </c>
      <c r="P102" s="36">
        <v>0</v>
      </c>
      <c r="Q102" s="36">
        <v>0</v>
      </c>
      <c r="R102" s="36">
        <v>-1899.72</v>
      </c>
    </row>
    <row r="103" spans="1:18" x14ac:dyDescent="0.25">
      <c r="A103" t="s">
        <v>51</v>
      </c>
      <c r="B103" t="s">
        <v>51</v>
      </c>
      <c r="C103" t="s">
        <v>52</v>
      </c>
      <c r="D103" t="s">
        <v>423</v>
      </c>
      <c r="E103" t="s">
        <v>424</v>
      </c>
      <c r="F103" t="s">
        <v>425</v>
      </c>
      <c r="G103" t="s">
        <v>426</v>
      </c>
      <c r="H103" t="s">
        <v>427</v>
      </c>
      <c r="I103" t="s">
        <v>58</v>
      </c>
      <c r="J103" t="s">
        <v>59</v>
      </c>
      <c r="K103" s="37">
        <v>43427</v>
      </c>
      <c r="L103" s="37">
        <v>43457</v>
      </c>
      <c r="M103" s="36">
        <v>4549.4799999999996</v>
      </c>
      <c r="N103" s="36">
        <v>0</v>
      </c>
      <c r="O103" s="36">
        <v>0</v>
      </c>
      <c r="P103" s="36">
        <v>0</v>
      </c>
      <c r="Q103" s="36">
        <v>0</v>
      </c>
      <c r="R103" s="36">
        <v>-4549.4799999999996</v>
      </c>
    </row>
    <row r="104" spans="1:18" x14ac:dyDescent="0.25">
      <c r="A104" t="s">
        <v>51</v>
      </c>
      <c r="B104" t="s">
        <v>51</v>
      </c>
      <c r="C104" t="s">
        <v>52</v>
      </c>
      <c r="D104" t="s">
        <v>71</v>
      </c>
      <c r="E104" t="s">
        <v>72</v>
      </c>
      <c r="F104" t="s">
        <v>428</v>
      </c>
      <c r="G104" t="s">
        <v>429</v>
      </c>
      <c r="H104" t="s">
        <v>430</v>
      </c>
      <c r="I104" t="s">
        <v>58</v>
      </c>
      <c r="J104" t="s">
        <v>65</v>
      </c>
      <c r="K104" s="37">
        <v>42824</v>
      </c>
      <c r="L104" s="37">
        <v>42854</v>
      </c>
      <c r="M104" s="36">
        <v>4.53</v>
      </c>
      <c r="N104" s="36">
        <v>0</v>
      </c>
      <c r="O104" s="36">
        <v>0</v>
      </c>
      <c r="P104" s="36">
        <v>0</v>
      </c>
      <c r="Q104" s="36">
        <v>0</v>
      </c>
      <c r="R104" s="36">
        <v>4.53</v>
      </c>
    </row>
    <row r="105" spans="1:18" x14ac:dyDescent="0.25">
      <c r="A105" t="s">
        <v>51</v>
      </c>
      <c r="B105" t="s">
        <v>51</v>
      </c>
      <c r="C105" t="s">
        <v>52</v>
      </c>
      <c r="D105" t="s">
        <v>253</v>
      </c>
      <c r="E105" t="s">
        <v>254</v>
      </c>
      <c r="F105" t="s">
        <v>431</v>
      </c>
      <c r="G105" t="s">
        <v>432</v>
      </c>
      <c r="H105" t="s">
        <v>433</v>
      </c>
      <c r="I105" t="s">
        <v>58</v>
      </c>
      <c r="J105" t="s">
        <v>59</v>
      </c>
      <c r="K105" s="37">
        <v>43756</v>
      </c>
      <c r="L105" s="37">
        <v>43786</v>
      </c>
      <c r="M105" s="36">
        <v>2992.5</v>
      </c>
      <c r="N105" s="36">
        <v>0</v>
      </c>
      <c r="O105" s="36">
        <v>0</v>
      </c>
      <c r="P105" s="36">
        <v>0</v>
      </c>
      <c r="Q105" s="36">
        <v>0</v>
      </c>
      <c r="R105" s="36">
        <v>-2992.5</v>
      </c>
    </row>
    <row r="106" spans="1:18" x14ac:dyDescent="0.25">
      <c r="A106" t="s">
        <v>51</v>
      </c>
      <c r="B106" t="s">
        <v>51</v>
      </c>
      <c r="C106" t="s">
        <v>52</v>
      </c>
      <c r="D106" t="s">
        <v>139</v>
      </c>
      <c r="E106" t="s">
        <v>140</v>
      </c>
      <c r="F106" t="s">
        <v>434</v>
      </c>
      <c r="G106" t="s">
        <v>435</v>
      </c>
      <c r="H106" t="s">
        <v>436</v>
      </c>
      <c r="I106" t="s">
        <v>58</v>
      </c>
      <c r="J106" t="s">
        <v>65</v>
      </c>
      <c r="K106" s="37">
        <v>45054</v>
      </c>
      <c r="L106" s="37">
        <v>45084</v>
      </c>
      <c r="M106" s="36">
        <v>73246.33</v>
      </c>
      <c r="N106" s="36">
        <v>0</v>
      </c>
      <c r="O106" s="36">
        <v>0</v>
      </c>
      <c r="P106" s="36">
        <v>0</v>
      </c>
      <c r="Q106" s="36">
        <v>0</v>
      </c>
      <c r="R106" s="36">
        <v>73246.33</v>
      </c>
    </row>
    <row r="107" spans="1:18" x14ac:dyDescent="0.25">
      <c r="A107" t="s">
        <v>51</v>
      </c>
      <c r="B107" t="s">
        <v>51</v>
      </c>
      <c r="C107" t="s">
        <v>52</v>
      </c>
      <c r="D107" t="s">
        <v>380</v>
      </c>
      <c r="E107" t="s">
        <v>381</v>
      </c>
      <c r="F107" t="s">
        <v>437</v>
      </c>
      <c r="G107" t="s">
        <v>438</v>
      </c>
      <c r="H107" t="s">
        <v>439</v>
      </c>
      <c r="I107" t="s">
        <v>58</v>
      </c>
      <c r="J107" t="s">
        <v>65</v>
      </c>
      <c r="K107" s="37">
        <v>44645</v>
      </c>
      <c r="L107" s="37">
        <v>44675</v>
      </c>
      <c r="M107" s="36">
        <v>38.15</v>
      </c>
      <c r="N107" s="36">
        <v>0</v>
      </c>
      <c r="O107" s="36">
        <v>0</v>
      </c>
      <c r="P107" s="36">
        <v>0</v>
      </c>
      <c r="Q107" s="36">
        <v>0</v>
      </c>
      <c r="R107" s="36">
        <v>38.15</v>
      </c>
    </row>
    <row r="108" spans="1:18" x14ac:dyDescent="0.25">
      <c r="A108" t="s">
        <v>51</v>
      </c>
      <c r="B108" t="s">
        <v>51</v>
      </c>
      <c r="C108" t="s">
        <v>52</v>
      </c>
      <c r="D108" t="s">
        <v>71</v>
      </c>
      <c r="E108" t="s">
        <v>72</v>
      </c>
      <c r="F108" t="s">
        <v>440</v>
      </c>
      <c r="G108" t="s">
        <v>441</v>
      </c>
      <c r="H108" t="s">
        <v>442</v>
      </c>
      <c r="I108" t="s">
        <v>58</v>
      </c>
      <c r="J108" t="s">
        <v>65</v>
      </c>
      <c r="K108" s="37">
        <v>42872</v>
      </c>
      <c r="L108" s="37">
        <v>42902</v>
      </c>
      <c r="M108" s="36">
        <v>30</v>
      </c>
      <c r="N108" s="36">
        <v>0</v>
      </c>
      <c r="O108" s="36">
        <v>0</v>
      </c>
      <c r="P108" s="36">
        <v>0</v>
      </c>
      <c r="Q108" s="36">
        <v>0</v>
      </c>
      <c r="R108" s="36">
        <v>30</v>
      </c>
    </row>
    <row r="109" spans="1:18" x14ac:dyDescent="0.25">
      <c r="A109" t="s">
        <v>51</v>
      </c>
      <c r="B109" t="s">
        <v>51</v>
      </c>
      <c r="C109" t="s">
        <v>52</v>
      </c>
      <c r="D109" t="s">
        <v>66</v>
      </c>
      <c r="E109" t="s">
        <v>67</v>
      </c>
      <c r="F109" t="s">
        <v>443</v>
      </c>
      <c r="G109" t="s">
        <v>444</v>
      </c>
      <c r="H109" t="s">
        <v>445</v>
      </c>
      <c r="I109" t="s">
        <v>58</v>
      </c>
      <c r="J109" t="s">
        <v>59</v>
      </c>
      <c r="K109" s="37">
        <v>45213</v>
      </c>
      <c r="L109" s="37">
        <v>45243</v>
      </c>
      <c r="M109" s="36">
        <v>125.12</v>
      </c>
      <c r="N109" s="36">
        <v>0</v>
      </c>
      <c r="O109" s="36">
        <v>0</v>
      </c>
      <c r="P109" s="36">
        <v>0</v>
      </c>
      <c r="Q109" s="36">
        <v>0</v>
      </c>
      <c r="R109" s="36">
        <v>-125.12</v>
      </c>
    </row>
    <row r="110" spans="1:18" x14ac:dyDescent="0.25">
      <c r="A110" t="s">
        <v>51</v>
      </c>
      <c r="B110" t="s">
        <v>51</v>
      </c>
      <c r="C110" t="s">
        <v>52</v>
      </c>
      <c r="D110" t="s">
        <v>134</v>
      </c>
      <c r="E110" t="s">
        <v>135</v>
      </c>
      <c r="F110" t="s">
        <v>446</v>
      </c>
      <c r="G110" t="s">
        <v>447</v>
      </c>
      <c r="H110" t="s">
        <v>448</v>
      </c>
      <c r="I110" t="s">
        <v>58</v>
      </c>
      <c r="J110" t="s">
        <v>59</v>
      </c>
      <c r="K110" s="37">
        <v>44081</v>
      </c>
      <c r="L110" s="37">
        <v>44111</v>
      </c>
      <c r="M110" s="36">
        <v>34501</v>
      </c>
      <c r="N110" s="36">
        <v>0</v>
      </c>
      <c r="O110" s="36">
        <v>0</v>
      </c>
      <c r="P110" s="36">
        <v>0</v>
      </c>
      <c r="Q110" s="36">
        <v>0</v>
      </c>
      <c r="R110" s="36">
        <v>-34501</v>
      </c>
    </row>
    <row r="111" spans="1:18" x14ac:dyDescent="0.25">
      <c r="A111" t="s">
        <v>51</v>
      </c>
      <c r="B111" t="s">
        <v>51</v>
      </c>
      <c r="C111" t="s">
        <v>52</v>
      </c>
      <c r="D111" t="s">
        <v>449</v>
      </c>
      <c r="E111" t="s">
        <v>450</v>
      </c>
      <c r="F111" t="s">
        <v>451</v>
      </c>
      <c r="G111" t="s">
        <v>452</v>
      </c>
      <c r="H111" t="s">
        <v>453</v>
      </c>
      <c r="I111" t="s">
        <v>58</v>
      </c>
      <c r="J111" t="s">
        <v>59</v>
      </c>
      <c r="K111" s="37">
        <v>43629</v>
      </c>
      <c r="L111" s="37">
        <v>43659</v>
      </c>
      <c r="M111" s="36">
        <v>964.02</v>
      </c>
      <c r="N111" s="36">
        <v>0</v>
      </c>
      <c r="O111" s="36">
        <v>0</v>
      </c>
      <c r="P111" s="36">
        <v>0</v>
      </c>
      <c r="Q111" s="36">
        <v>0</v>
      </c>
      <c r="R111" s="36">
        <v>-964.02</v>
      </c>
    </row>
    <row r="112" spans="1:18" x14ac:dyDescent="0.25">
      <c r="A112" t="s">
        <v>51</v>
      </c>
      <c r="B112" t="s">
        <v>51</v>
      </c>
      <c r="C112" t="s">
        <v>52</v>
      </c>
      <c r="D112" t="s">
        <v>111</v>
      </c>
      <c r="E112" t="s">
        <v>112</v>
      </c>
      <c r="F112" t="s">
        <v>454</v>
      </c>
      <c r="G112" t="s">
        <v>455</v>
      </c>
      <c r="H112" t="s">
        <v>91</v>
      </c>
      <c r="I112" t="s">
        <v>58</v>
      </c>
      <c r="J112" t="s">
        <v>65</v>
      </c>
      <c r="K112" s="37">
        <v>43955</v>
      </c>
      <c r="L112" s="37">
        <v>43985</v>
      </c>
      <c r="M112" s="36">
        <v>8999.94</v>
      </c>
      <c r="N112" s="36">
        <v>0</v>
      </c>
      <c r="O112" s="36">
        <v>0</v>
      </c>
      <c r="P112" s="36">
        <v>0</v>
      </c>
      <c r="Q112" s="36">
        <v>0</v>
      </c>
      <c r="R112" s="36">
        <v>8999.94</v>
      </c>
    </row>
    <row r="113" spans="1:18" x14ac:dyDescent="0.25">
      <c r="A113" t="s">
        <v>51</v>
      </c>
      <c r="B113" t="s">
        <v>51</v>
      </c>
      <c r="C113" t="s">
        <v>52</v>
      </c>
      <c r="D113" t="s">
        <v>66</v>
      </c>
      <c r="E113" t="s">
        <v>67</v>
      </c>
      <c r="F113" t="s">
        <v>456</v>
      </c>
      <c r="G113" t="s">
        <v>457</v>
      </c>
      <c r="H113" t="s">
        <v>458</v>
      </c>
      <c r="I113" t="s">
        <v>58</v>
      </c>
      <c r="J113" t="s">
        <v>59</v>
      </c>
      <c r="K113" s="37">
        <v>45210</v>
      </c>
      <c r="L113" s="37">
        <v>45240</v>
      </c>
      <c r="M113" s="36">
        <v>364.03</v>
      </c>
      <c r="N113" s="36">
        <v>0</v>
      </c>
      <c r="O113" s="36">
        <v>0</v>
      </c>
      <c r="P113" s="36">
        <v>0</v>
      </c>
      <c r="Q113" s="36">
        <v>0</v>
      </c>
      <c r="R113" s="36">
        <v>-364.03</v>
      </c>
    </row>
    <row r="114" spans="1:18" x14ac:dyDescent="0.25">
      <c r="A114" t="s">
        <v>51</v>
      </c>
      <c r="B114" t="s">
        <v>51</v>
      </c>
      <c r="C114" t="s">
        <v>52</v>
      </c>
      <c r="D114" t="s">
        <v>60</v>
      </c>
      <c r="E114" t="s">
        <v>61</v>
      </c>
      <c r="F114" t="s">
        <v>459</v>
      </c>
      <c r="G114" t="s">
        <v>460</v>
      </c>
      <c r="H114" t="s">
        <v>461</v>
      </c>
      <c r="I114" t="s">
        <v>58</v>
      </c>
      <c r="J114" t="s">
        <v>65</v>
      </c>
      <c r="K114" s="37">
        <v>43853</v>
      </c>
      <c r="L114" s="37">
        <v>43883</v>
      </c>
      <c r="M114" s="36">
        <v>985.71</v>
      </c>
      <c r="N114" s="36">
        <v>0</v>
      </c>
      <c r="O114" s="36">
        <v>0</v>
      </c>
      <c r="P114" s="36">
        <v>0</v>
      </c>
      <c r="Q114" s="36">
        <v>0</v>
      </c>
      <c r="R114" s="36">
        <v>985.71</v>
      </c>
    </row>
    <row r="115" spans="1:18" x14ac:dyDescent="0.25">
      <c r="A115" t="s">
        <v>51</v>
      </c>
      <c r="B115" t="s">
        <v>51</v>
      </c>
      <c r="C115" t="s">
        <v>52</v>
      </c>
      <c r="D115" t="s">
        <v>60</v>
      </c>
      <c r="E115" t="s">
        <v>61</v>
      </c>
      <c r="F115" t="s">
        <v>462</v>
      </c>
      <c r="G115" t="s">
        <v>463</v>
      </c>
      <c r="H115" t="s">
        <v>464</v>
      </c>
      <c r="I115" t="s">
        <v>58</v>
      </c>
      <c r="J115" t="s">
        <v>65</v>
      </c>
      <c r="K115" s="37">
        <v>43178</v>
      </c>
      <c r="L115" s="37">
        <v>43208</v>
      </c>
      <c r="M115" s="36">
        <v>3994.27</v>
      </c>
      <c r="N115" s="36">
        <v>0</v>
      </c>
      <c r="O115" s="36">
        <v>0</v>
      </c>
      <c r="P115" s="36">
        <v>0</v>
      </c>
      <c r="Q115" s="36">
        <v>0</v>
      </c>
      <c r="R115" s="36">
        <v>3994.27</v>
      </c>
    </row>
    <row r="116" spans="1:18" x14ac:dyDescent="0.25">
      <c r="A116" t="s">
        <v>51</v>
      </c>
      <c r="B116" t="s">
        <v>51</v>
      </c>
      <c r="C116" t="s">
        <v>52</v>
      </c>
      <c r="D116" t="s">
        <v>465</v>
      </c>
      <c r="E116" t="s">
        <v>466</v>
      </c>
      <c r="F116" t="s">
        <v>467</v>
      </c>
      <c r="G116" t="s">
        <v>468</v>
      </c>
      <c r="H116" t="s">
        <v>469</v>
      </c>
      <c r="I116" t="s">
        <v>58</v>
      </c>
      <c r="J116" t="s">
        <v>65</v>
      </c>
      <c r="K116" s="37">
        <v>44742</v>
      </c>
      <c r="L116" s="37">
        <v>44772</v>
      </c>
      <c r="M116" s="36">
        <v>94.79</v>
      </c>
      <c r="N116" s="36">
        <v>0</v>
      </c>
      <c r="O116" s="36">
        <v>0</v>
      </c>
      <c r="P116" s="36">
        <v>0</v>
      </c>
      <c r="Q116" s="36">
        <v>77.7</v>
      </c>
      <c r="R116" s="36">
        <v>17.09</v>
      </c>
    </row>
    <row r="117" spans="1:18" x14ac:dyDescent="0.25">
      <c r="A117" t="s">
        <v>51</v>
      </c>
      <c r="B117" t="s">
        <v>51</v>
      </c>
      <c r="C117" t="s">
        <v>52</v>
      </c>
      <c r="D117" t="s">
        <v>470</v>
      </c>
      <c r="E117" t="s">
        <v>471</v>
      </c>
      <c r="F117" t="s">
        <v>472</v>
      </c>
      <c r="G117" t="s">
        <v>473</v>
      </c>
      <c r="H117" t="s">
        <v>474</v>
      </c>
      <c r="I117" t="s">
        <v>58</v>
      </c>
      <c r="J117" t="s">
        <v>59</v>
      </c>
      <c r="K117" s="37">
        <v>45986</v>
      </c>
      <c r="L117" s="37">
        <v>46016</v>
      </c>
      <c r="M117" s="36">
        <v>34.5</v>
      </c>
      <c r="N117" s="36">
        <v>0</v>
      </c>
      <c r="O117" s="36">
        <v>0</v>
      </c>
      <c r="P117" s="36">
        <v>0</v>
      </c>
      <c r="Q117" s="36">
        <v>0</v>
      </c>
      <c r="R117" s="36">
        <v>-34.5</v>
      </c>
    </row>
    <row r="118" spans="1:18" x14ac:dyDescent="0.25">
      <c r="A118" t="s">
        <v>51</v>
      </c>
      <c r="B118" t="s">
        <v>51</v>
      </c>
      <c r="C118" t="s">
        <v>52</v>
      </c>
      <c r="D118" t="s">
        <v>475</v>
      </c>
      <c r="E118" t="s">
        <v>476</v>
      </c>
      <c r="F118" t="s">
        <v>477</v>
      </c>
      <c r="G118" t="s">
        <v>478</v>
      </c>
      <c r="H118" t="s">
        <v>479</v>
      </c>
      <c r="I118" t="s">
        <v>58</v>
      </c>
      <c r="J118" t="s">
        <v>65</v>
      </c>
      <c r="K118" s="37">
        <v>43869</v>
      </c>
      <c r="L118" s="37">
        <v>43899</v>
      </c>
      <c r="M118" s="36">
        <v>330.5</v>
      </c>
      <c r="N118" s="36">
        <v>0</v>
      </c>
      <c r="O118" s="36">
        <v>0</v>
      </c>
      <c r="P118" s="36">
        <v>0</v>
      </c>
      <c r="Q118" s="36">
        <v>0</v>
      </c>
      <c r="R118" s="36">
        <v>330.5</v>
      </c>
    </row>
    <row r="119" spans="1:18" x14ac:dyDescent="0.25">
      <c r="A119" t="s">
        <v>51</v>
      </c>
      <c r="B119" t="s">
        <v>51</v>
      </c>
      <c r="C119" t="s">
        <v>52</v>
      </c>
      <c r="D119" t="s">
        <v>480</v>
      </c>
      <c r="E119" t="s">
        <v>481</v>
      </c>
      <c r="F119" t="s">
        <v>482</v>
      </c>
      <c r="G119" t="s">
        <v>483</v>
      </c>
      <c r="H119" t="s">
        <v>484</v>
      </c>
      <c r="I119" t="s">
        <v>58</v>
      </c>
      <c r="J119" t="s">
        <v>59</v>
      </c>
      <c r="K119" s="37">
        <v>44953</v>
      </c>
      <c r="L119" s="37">
        <v>44983</v>
      </c>
      <c r="M119" s="36">
        <v>530.64</v>
      </c>
      <c r="N119" s="36">
        <v>0</v>
      </c>
      <c r="O119" s="36">
        <v>0</v>
      </c>
      <c r="P119" s="36">
        <v>0</v>
      </c>
      <c r="Q119" s="36">
        <v>0</v>
      </c>
      <c r="R119" s="36">
        <v>-530.64</v>
      </c>
    </row>
    <row r="120" spans="1:18" x14ac:dyDescent="0.25">
      <c r="A120" t="s">
        <v>51</v>
      </c>
      <c r="B120" t="s">
        <v>51</v>
      </c>
      <c r="C120" t="s">
        <v>52</v>
      </c>
      <c r="D120" t="s">
        <v>253</v>
      </c>
      <c r="E120" t="s">
        <v>254</v>
      </c>
      <c r="F120" t="s">
        <v>485</v>
      </c>
      <c r="G120" t="s">
        <v>486</v>
      </c>
      <c r="H120" t="s">
        <v>487</v>
      </c>
      <c r="I120" t="s">
        <v>58</v>
      </c>
      <c r="J120" t="s">
        <v>65</v>
      </c>
      <c r="K120" s="37">
        <v>43756</v>
      </c>
      <c r="L120" s="37">
        <v>43786</v>
      </c>
      <c r="M120" s="36">
        <v>2992.5</v>
      </c>
      <c r="N120" s="36">
        <v>0</v>
      </c>
      <c r="O120" s="36">
        <v>0</v>
      </c>
      <c r="P120" s="36">
        <v>0</v>
      </c>
      <c r="Q120" s="36">
        <v>0</v>
      </c>
      <c r="R120" s="36">
        <v>2992.5</v>
      </c>
    </row>
    <row r="121" spans="1:18" x14ac:dyDescent="0.25">
      <c r="A121" t="s">
        <v>51</v>
      </c>
      <c r="B121" t="s">
        <v>51</v>
      </c>
      <c r="C121" t="s">
        <v>52</v>
      </c>
      <c r="D121" t="s">
        <v>60</v>
      </c>
      <c r="E121" t="s">
        <v>61</v>
      </c>
      <c r="F121" t="s">
        <v>488</v>
      </c>
      <c r="G121" t="s">
        <v>489</v>
      </c>
      <c r="H121" t="s">
        <v>490</v>
      </c>
      <c r="I121" t="s">
        <v>58</v>
      </c>
      <c r="J121" t="s">
        <v>59</v>
      </c>
      <c r="K121" s="37">
        <v>43434</v>
      </c>
      <c r="L121" s="37">
        <v>43464</v>
      </c>
      <c r="M121" s="36">
        <v>6434.98</v>
      </c>
      <c r="N121" s="36">
        <v>0</v>
      </c>
      <c r="O121" s="36">
        <v>0</v>
      </c>
      <c r="P121" s="36">
        <v>0</v>
      </c>
      <c r="Q121" s="36">
        <v>0</v>
      </c>
      <c r="R121" s="36">
        <v>-6434.98</v>
      </c>
    </row>
    <row r="122" spans="1:18" x14ac:dyDescent="0.25">
      <c r="A122" t="s">
        <v>51</v>
      </c>
      <c r="B122" t="s">
        <v>51</v>
      </c>
      <c r="C122" t="s">
        <v>52</v>
      </c>
      <c r="D122" t="s">
        <v>53</v>
      </c>
      <c r="E122" t="s">
        <v>54</v>
      </c>
      <c r="F122" t="s">
        <v>491</v>
      </c>
      <c r="G122" t="s">
        <v>492</v>
      </c>
      <c r="H122" t="s">
        <v>493</v>
      </c>
      <c r="I122" t="s">
        <v>58</v>
      </c>
      <c r="J122" t="s">
        <v>65</v>
      </c>
      <c r="K122" s="37">
        <v>45151</v>
      </c>
      <c r="L122" s="37">
        <v>45181</v>
      </c>
      <c r="M122" s="36">
        <v>65151.51</v>
      </c>
      <c r="N122" s="36">
        <v>0</v>
      </c>
      <c r="O122" s="36">
        <v>0</v>
      </c>
      <c r="P122" s="36">
        <v>0</v>
      </c>
      <c r="Q122" s="36">
        <v>0</v>
      </c>
      <c r="R122" s="36">
        <v>65151.51</v>
      </c>
    </row>
    <row r="123" spans="1:18" x14ac:dyDescent="0.25">
      <c r="A123" t="s">
        <v>51</v>
      </c>
      <c r="B123" t="s">
        <v>51</v>
      </c>
      <c r="C123" t="s">
        <v>52</v>
      </c>
      <c r="D123" t="s">
        <v>449</v>
      </c>
      <c r="E123" t="s">
        <v>450</v>
      </c>
      <c r="F123" t="s">
        <v>494</v>
      </c>
      <c r="G123" t="s">
        <v>495</v>
      </c>
      <c r="H123" t="s">
        <v>496</v>
      </c>
      <c r="I123" t="s">
        <v>58</v>
      </c>
      <c r="J123" t="s">
        <v>65</v>
      </c>
      <c r="K123" s="37">
        <v>43628</v>
      </c>
      <c r="L123" s="37">
        <v>43658</v>
      </c>
      <c r="M123" s="36">
        <v>964.02</v>
      </c>
      <c r="N123" s="36">
        <v>0</v>
      </c>
      <c r="O123" s="36">
        <v>0</v>
      </c>
      <c r="P123" s="36">
        <v>0</v>
      </c>
      <c r="Q123" s="36">
        <v>0</v>
      </c>
      <c r="R123" s="36">
        <v>964.02</v>
      </c>
    </row>
    <row r="124" spans="1:18" x14ac:dyDescent="0.25">
      <c r="A124" t="s">
        <v>51</v>
      </c>
      <c r="B124" t="s">
        <v>51</v>
      </c>
      <c r="C124" t="s">
        <v>52</v>
      </c>
      <c r="D124" t="s">
        <v>71</v>
      </c>
      <c r="E124" t="s">
        <v>72</v>
      </c>
      <c r="F124" t="s">
        <v>497</v>
      </c>
      <c r="G124" t="s">
        <v>498</v>
      </c>
      <c r="H124" t="s">
        <v>499</v>
      </c>
      <c r="I124" t="s">
        <v>58</v>
      </c>
      <c r="J124" t="s">
        <v>65</v>
      </c>
      <c r="K124" s="37">
        <v>42430</v>
      </c>
      <c r="L124" s="37">
        <v>42460</v>
      </c>
      <c r="M124" s="36">
        <v>4.53</v>
      </c>
      <c r="N124" s="36">
        <v>0</v>
      </c>
      <c r="O124" s="36">
        <v>0</v>
      </c>
      <c r="P124" s="36">
        <v>0</v>
      </c>
      <c r="Q124" s="36">
        <v>0</v>
      </c>
      <c r="R124" s="36">
        <v>4.53</v>
      </c>
    </row>
    <row r="125" spans="1:18" x14ac:dyDescent="0.25">
      <c r="A125" t="s">
        <v>51</v>
      </c>
      <c r="B125" t="s">
        <v>51</v>
      </c>
      <c r="C125" t="s">
        <v>52</v>
      </c>
      <c r="D125" t="s">
        <v>380</v>
      </c>
      <c r="E125" t="s">
        <v>381</v>
      </c>
      <c r="F125" t="s">
        <v>500</v>
      </c>
      <c r="G125" t="s">
        <v>501</v>
      </c>
      <c r="H125" t="s">
        <v>502</v>
      </c>
      <c r="I125" t="s">
        <v>58</v>
      </c>
      <c r="J125" t="s">
        <v>65</v>
      </c>
      <c r="K125" s="37">
        <v>44645</v>
      </c>
      <c r="L125" s="37">
        <v>44675</v>
      </c>
      <c r="M125" s="36">
        <v>293.13</v>
      </c>
      <c r="N125" s="36">
        <v>0</v>
      </c>
      <c r="O125" s="36">
        <v>0</v>
      </c>
      <c r="P125" s="36">
        <v>0</v>
      </c>
      <c r="Q125" s="36">
        <v>0</v>
      </c>
      <c r="R125" s="36">
        <v>293.13</v>
      </c>
    </row>
    <row r="126" spans="1:18" x14ac:dyDescent="0.25">
      <c r="A126" t="s">
        <v>51</v>
      </c>
      <c r="B126" t="s">
        <v>51</v>
      </c>
      <c r="C126" t="s">
        <v>52</v>
      </c>
      <c r="D126" t="s">
        <v>71</v>
      </c>
      <c r="E126" t="s">
        <v>72</v>
      </c>
      <c r="F126" t="s">
        <v>503</v>
      </c>
      <c r="G126" t="s">
        <v>504</v>
      </c>
      <c r="H126" t="s">
        <v>505</v>
      </c>
      <c r="I126" t="s">
        <v>58</v>
      </c>
      <c r="J126" t="s">
        <v>65</v>
      </c>
      <c r="K126" s="37">
        <v>45000</v>
      </c>
      <c r="L126" s="37">
        <v>45030</v>
      </c>
      <c r="M126" s="36">
        <v>9.32</v>
      </c>
      <c r="N126" s="36">
        <v>0</v>
      </c>
      <c r="O126" s="36">
        <v>0</v>
      </c>
      <c r="P126" s="36">
        <v>0</v>
      </c>
      <c r="Q126" s="36">
        <v>0</v>
      </c>
      <c r="R126" s="36">
        <v>9.32</v>
      </c>
    </row>
    <row r="127" spans="1:18" x14ac:dyDescent="0.25">
      <c r="A127" t="s">
        <v>51</v>
      </c>
      <c r="B127" t="s">
        <v>51</v>
      </c>
      <c r="C127" t="s">
        <v>52</v>
      </c>
      <c r="D127" t="s">
        <v>71</v>
      </c>
      <c r="E127" t="s">
        <v>72</v>
      </c>
      <c r="F127" t="s">
        <v>506</v>
      </c>
      <c r="G127" t="s">
        <v>507</v>
      </c>
      <c r="H127" t="s">
        <v>508</v>
      </c>
      <c r="I127" t="s">
        <v>58</v>
      </c>
      <c r="J127" t="s">
        <v>65</v>
      </c>
      <c r="K127" s="37">
        <v>45065</v>
      </c>
      <c r="L127" s="37">
        <v>45095</v>
      </c>
      <c r="M127" s="36">
        <v>30</v>
      </c>
      <c r="N127" s="36">
        <v>0</v>
      </c>
      <c r="O127" s="36">
        <v>0</v>
      </c>
      <c r="P127" s="36">
        <v>0</v>
      </c>
      <c r="Q127" s="36">
        <v>0</v>
      </c>
      <c r="R127" s="36">
        <v>30</v>
      </c>
    </row>
    <row r="128" spans="1:18" x14ac:dyDescent="0.25">
      <c r="A128" t="s">
        <v>51</v>
      </c>
      <c r="B128" t="s">
        <v>51</v>
      </c>
      <c r="C128" t="s">
        <v>52</v>
      </c>
      <c r="D128" t="s">
        <v>509</v>
      </c>
      <c r="E128" t="s">
        <v>510</v>
      </c>
      <c r="F128" t="s">
        <v>511</v>
      </c>
      <c r="G128" t="s">
        <v>512</v>
      </c>
      <c r="H128" t="s">
        <v>513</v>
      </c>
      <c r="I128" t="s">
        <v>58</v>
      </c>
      <c r="J128" t="s">
        <v>59</v>
      </c>
      <c r="K128" s="37">
        <v>44077</v>
      </c>
      <c r="L128" s="37">
        <v>44107</v>
      </c>
      <c r="M128" s="36">
        <v>22678</v>
      </c>
      <c r="N128" s="36">
        <v>0</v>
      </c>
      <c r="O128" s="36">
        <v>0</v>
      </c>
      <c r="P128" s="36">
        <v>0</v>
      </c>
      <c r="Q128" s="36">
        <v>0</v>
      </c>
      <c r="R128" s="36">
        <v>-22678</v>
      </c>
    </row>
    <row r="129" spans="1:18" x14ac:dyDescent="0.25">
      <c r="A129" t="s">
        <v>51</v>
      </c>
      <c r="B129" t="s">
        <v>51</v>
      </c>
      <c r="C129" t="s">
        <v>52</v>
      </c>
      <c r="D129" t="s">
        <v>177</v>
      </c>
      <c r="E129" t="s">
        <v>178</v>
      </c>
      <c r="F129" t="s">
        <v>514</v>
      </c>
      <c r="G129" t="s">
        <v>515</v>
      </c>
      <c r="H129" t="s">
        <v>516</v>
      </c>
      <c r="I129" t="s">
        <v>58</v>
      </c>
      <c r="J129" t="s">
        <v>65</v>
      </c>
      <c r="K129" s="37">
        <v>45220</v>
      </c>
      <c r="L129" s="37">
        <v>45250</v>
      </c>
      <c r="M129" s="36">
        <v>100</v>
      </c>
      <c r="N129" s="36">
        <v>0</v>
      </c>
      <c r="O129" s="36">
        <v>0</v>
      </c>
      <c r="P129" s="36">
        <v>0</v>
      </c>
      <c r="Q129" s="36">
        <v>0</v>
      </c>
      <c r="R129" s="36">
        <v>100</v>
      </c>
    </row>
    <row r="130" spans="1:18" x14ac:dyDescent="0.25">
      <c r="A130" t="s">
        <v>51</v>
      </c>
      <c r="B130" t="s">
        <v>51</v>
      </c>
      <c r="C130" t="s">
        <v>52</v>
      </c>
      <c r="D130" t="s">
        <v>269</v>
      </c>
      <c r="E130" t="s">
        <v>270</v>
      </c>
      <c r="F130" t="s">
        <v>517</v>
      </c>
      <c r="G130" t="s">
        <v>518</v>
      </c>
      <c r="H130" t="s">
        <v>519</v>
      </c>
      <c r="I130" t="s">
        <v>58</v>
      </c>
      <c r="J130" t="s">
        <v>59</v>
      </c>
      <c r="K130" s="37">
        <v>45590</v>
      </c>
      <c r="L130" s="37">
        <v>45620</v>
      </c>
      <c r="M130" s="36">
        <v>1.66</v>
      </c>
      <c r="N130" s="36">
        <v>0</v>
      </c>
      <c r="O130" s="36">
        <v>0</v>
      </c>
      <c r="P130" s="36">
        <v>0</v>
      </c>
      <c r="Q130" s="36">
        <v>0</v>
      </c>
      <c r="R130" s="36">
        <v>-1.66</v>
      </c>
    </row>
    <row r="131" spans="1:18" x14ac:dyDescent="0.25">
      <c r="A131" t="s">
        <v>51</v>
      </c>
      <c r="B131" t="s">
        <v>51</v>
      </c>
      <c r="C131" t="s">
        <v>52</v>
      </c>
      <c r="D131" t="s">
        <v>60</v>
      </c>
      <c r="E131" t="s">
        <v>61</v>
      </c>
      <c r="F131" t="s">
        <v>520</v>
      </c>
      <c r="G131" t="s">
        <v>521</v>
      </c>
      <c r="H131" t="s">
        <v>522</v>
      </c>
      <c r="I131" t="s">
        <v>58</v>
      </c>
      <c r="J131" t="s">
        <v>59</v>
      </c>
      <c r="K131" s="37">
        <v>43434</v>
      </c>
      <c r="L131" s="37">
        <v>43464</v>
      </c>
      <c r="M131" s="36">
        <v>4193.3</v>
      </c>
      <c r="N131" s="36">
        <v>0</v>
      </c>
      <c r="O131" s="36">
        <v>0</v>
      </c>
      <c r="P131" s="36">
        <v>0</v>
      </c>
      <c r="Q131" s="36">
        <v>0</v>
      </c>
      <c r="R131" s="36">
        <v>-4193.3</v>
      </c>
    </row>
    <row r="132" spans="1:18" x14ac:dyDescent="0.25">
      <c r="A132" t="s">
        <v>51</v>
      </c>
      <c r="B132" t="s">
        <v>51</v>
      </c>
      <c r="C132" t="s">
        <v>52</v>
      </c>
      <c r="D132" t="s">
        <v>523</v>
      </c>
      <c r="E132" t="s">
        <v>524</v>
      </c>
      <c r="F132" t="s">
        <v>525</v>
      </c>
      <c r="G132" t="s">
        <v>526</v>
      </c>
      <c r="H132" t="s">
        <v>527</v>
      </c>
      <c r="I132" t="s">
        <v>58</v>
      </c>
      <c r="J132" t="s">
        <v>59</v>
      </c>
      <c r="K132" s="37">
        <v>43924</v>
      </c>
      <c r="L132" s="37">
        <v>43954</v>
      </c>
      <c r="M132" s="36">
        <v>384.98</v>
      </c>
      <c r="N132" s="36">
        <v>0</v>
      </c>
      <c r="O132" s="36">
        <v>0</v>
      </c>
      <c r="P132" s="36">
        <v>0</v>
      </c>
      <c r="Q132" s="36">
        <v>0</v>
      </c>
      <c r="R132" s="36">
        <v>-384.98</v>
      </c>
    </row>
    <row r="133" spans="1:18" x14ac:dyDescent="0.25">
      <c r="A133" t="s">
        <v>51</v>
      </c>
      <c r="B133" t="s">
        <v>51</v>
      </c>
      <c r="C133" t="s">
        <v>52</v>
      </c>
      <c r="D133" t="s">
        <v>528</v>
      </c>
      <c r="E133" t="s">
        <v>529</v>
      </c>
      <c r="F133" t="s">
        <v>530</v>
      </c>
      <c r="G133" t="s">
        <v>531</v>
      </c>
      <c r="H133" t="s">
        <v>532</v>
      </c>
      <c r="I133" t="s">
        <v>58</v>
      </c>
      <c r="J133" t="s">
        <v>65</v>
      </c>
      <c r="K133" s="37">
        <v>44900</v>
      </c>
      <c r="L133" s="37">
        <v>44930</v>
      </c>
      <c r="M133" s="36">
        <v>7430</v>
      </c>
      <c r="N133" s="36">
        <v>0</v>
      </c>
      <c r="O133" s="36">
        <v>0</v>
      </c>
      <c r="P133" s="36">
        <v>0</v>
      </c>
      <c r="Q133" s="36">
        <v>0</v>
      </c>
      <c r="R133" s="36">
        <v>7430</v>
      </c>
    </row>
    <row r="134" spans="1:18" x14ac:dyDescent="0.25">
      <c r="A134" t="s">
        <v>51</v>
      </c>
      <c r="B134" t="s">
        <v>51</v>
      </c>
      <c r="C134" t="s">
        <v>52</v>
      </c>
      <c r="D134" t="s">
        <v>533</v>
      </c>
      <c r="E134" t="s">
        <v>534</v>
      </c>
      <c r="F134" t="s">
        <v>535</v>
      </c>
      <c r="G134" t="s">
        <v>536</v>
      </c>
      <c r="H134" t="s">
        <v>537</v>
      </c>
      <c r="I134" t="s">
        <v>58</v>
      </c>
      <c r="J134" t="s">
        <v>59</v>
      </c>
      <c r="K134" s="37">
        <v>44838</v>
      </c>
      <c r="L134" s="37">
        <v>44868</v>
      </c>
      <c r="M134" s="36">
        <v>3850</v>
      </c>
      <c r="N134" s="36">
        <v>0</v>
      </c>
      <c r="O134" s="36">
        <v>0</v>
      </c>
      <c r="P134" s="36">
        <v>0</v>
      </c>
      <c r="Q134" s="36">
        <v>0</v>
      </c>
      <c r="R134" s="36">
        <v>-3850</v>
      </c>
    </row>
    <row r="135" spans="1:18" x14ac:dyDescent="0.25">
      <c r="A135" t="s">
        <v>51</v>
      </c>
      <c r="B135" t="s">
        <v>51</v>
      </c>
      <c r="C135" t="s">
        <v>52</v>
      </c>
      <c r="D135" t="s">
        <v>71</v>
      </c>
      <c r="E135" t="s">
        <v>72</v>
      </c>
      <c r="F135" t="s">
        <v>538</v>
      </c>
      <c r="G135" t="s">
        <v>539</v>
      </c>
      <c r="H135" t="s">
        <v>540</v>
      </c>
      <c r="I135" t="s">
        <v>58</v>
      </c>
      <c r="J135" t="s">
        <v>65</v>
      </c>
      <c r="K135" s="37">
        <v>42872</v>
      </c>
      <c r="L135" s="37">
        <v>42902</v>
      </c>
      <c r="M135" s="36">
        <v>30</v>
      </c>
      <c r="N135" s="36">
        <v>0</v>
      </c>
      <c r="O135" s="36">
        <v>0</v>
      </c>
      <c r="P135" s="36">
        <v>0</v>
      </c>
      <c r="Q135" s="36">
        <v>0</v>
      </c>
      <c r="R135" s="36">
        <v>30</v>
      </c>
    </row>
    <row r="136" spans="1:18" x14ac:dyDescent="0.25">
      <c r="A136" t="s">
        <v>51</v>
      </c>
      <c r="B136" t="s">
        <v>51</v>
      </c>
      <c r="C136" t="s">
        <v>52</v>
      </c>
      <c r="D136" t="s">
        <v>541</v>
      </c>
      <c r="E136" t="s">
        <v>542</v>
      </c>
      <c r="F136" t="s">
        <v>543</v>
      </c>
      <c r="G136" t="s">
        <v>544</v>
      </c>
      <c r="H136" t="s">
        <v>545</v>
      </c>
      <c r="I136" t="s">
        <v>58</v>
      </c>
      <c r="J136" t="s">
        <v>65</v>
      </c>
      <c r="K136" s="37">
        <v>43663</v>
      </c>
      <c r="L136" s="37">
        <v>43693</v>
      </c>
      <c r="M136" s="36">
        <v>2285.7199999999998</v>
      </c>
      <c r="N136" s="36">
        <v>2285.71</v>
      </c>
      <c r="O136" s="36">
        <v>0</v>
      </c>
      <c r="P136" s="36">
        <v>0</v>
      </c>
      <c r="Q136" s="36">
        <v>0</v>
      </c>
      <c r="R136" s="36">
        <v>0.01</v>
      </c>
    </row>
    <row r="137" spans="1:18" x14ac:dyDescent="0.25">
      <c r="A137" t="s">
        <v>51</v>
      </c>
      <c r="B137" t="s">
        <v>51</v>
      </c>
      <c r="C137" t="s">
        <v>52</v>
      </c>
      <c r="D137" t="s">
        <v>129</v>
      </c>
      <c r="E137" t="s">
        <v>130</v>
      </c>
      <c r="F137" t="s">
        <v>546</v>
      </c>
      <c r="G137" t="s">
        <v>547</v>
      </c>
      <c r="H137" t="s">
        <v>548</v>
      </c>
      <c r="I137" t="s">
        <v>58</v>
      </c>
      <c r="J137" t="s">
        <v>59</v>
      </c>
      <c r="K137" s="37">
        <v>45672</v>
      </c>
      <c r="L137" s="37">
        <v>45702</v>
      </c>
      <c r="M137" s="36">
        <v>352.41</v>
      </c>
      <c r="N137" s="36">
        <v>0</v>
      </c>
      <c r="O137" s="36">
        <v>0</v>
      </c>
      <c r="P137" s="36">
        <v>0</v>
      </c>
      <c r="Q137" s="36">
        <v>0</v>
      </c>
      <c r="R137" s="36">
        <v>-352.41</v>
      </c>
    </row>
    <row r="138" spans="1:18" x14ac:dyDescent="0.25">
      <c r="A138" t="s">
        <v>51</v>
      </c>
      <c r="B138" t="s">
        <v>51</v>
      </c>
      <c r="C138" t="s">
        <v>52</v>
      </c>
      <c r="D138" t="s">
        <v>528</v>
      </c>
      <c r="E138" t="s">
        <v>529</v>
      </c>
      <c r="F138" t="s">
        <v>549</v>
      </c>
      <c r="G138" t="s">
        <v>550</v>
      </c>
      <c r="H138" t="s">
        <v>551</v>
      </c>
      <c r="I138" t="s">
        <v>58</v>
      </c>
      <c r="J138" t="s">
        <v>59</v>
      </c>
      <c r="K138" s="37">
        <v>44916</v>
      </c>
      <c r="L138" s="37">
        <v>44946</v>
      </c>
      <c r="M138" s="36">
        <v>7430</v>
      </c>
      <c r="N138" s="36">
        <v>0</v>
      </c>
      <c r="O138" s="36">
        <v>0</v>
      </c>
      <c r="P138" s="36">
        <v>0</v>
      </c>
      <c r="Q138" s="36">
        <v>0</v>
      </c>
      <c r="R138" s="36">
        <v>-7430</v>
      </c>
    </row>
    <row r="139" spans="1:18" x14ac:dyDescent="0.25">
      <c r="A139" t="s">
        <v>51</v>
      </c>
      <c r="B139" t="s">
        <v>51</v>
      </c>
      <c r="C139" t="s">
        <v>52</v>
      </c>
      <c r="D139" t="s">
        <v>121</v>
      </c>
      <c r="E139" t="s">
        <v>122</v>
      </c>
      <c r="F139" t="s">
        <v>552</v>
      </c>
      <c r="G139" t="s">
        <v>553</v>
      </c>
      <c r="H139" t="s">
        <v>554</v>
      </c>
      <c r="I139" t="s">
        <v>58</v>
      </c>
      <c r="J139" t="s">
        <v>65</v>
      </c>
      <c r="K139" s="37">
        <v>44683</v>
      </c>
      <c r="L139" s="37">
        <v>44713</v>
      </c>
      <c r="M139" s="36">
        <v>34936.75</v>
      </c>
      <c r="N139" s="36">
        <v>0</v>
      </c>
      <c r="O139" s="36">
        <v>0</v>
      </c>
      <c r="P139" s="36">
        <v>0</v>
      </c>
      <c r="Q139" s="36">
        <v>34936.74</v>
      </c>
      <c r="R139" s="36">
        <v>0.01</v>
      </c>
    </row>
    <row r="140" spans="1:18" x14ac:dyDescent="0.25">
      <c r="A140" t="s">
        <v>51</v>
      </c>
      <c r="B140" t="s">
        <v>51</v>
      </c>
      <c r="C140" t="s">
        <v>52</v>
      </c>
      <c r="D140" t="s">
        <v>71</v>
      </c>
      <c r="E140" t="s">
        <v>72</v>
      </c>
      <c r="F140" t="s">
        <v>555</v>
      </c>
      <c r="G140" t="s">
        <v>556</v>
      </c>
      <c r="H140" t="s">
        <v>557</v>
      </c>
      <c r="I140" t="s">
        <v>58</v>
      </c>
      <c r="J140" t="s">
        <v>65</v>
      </c>
      <c r="K140" s="37">
        <v>43914</v>
      </c>
      <c r="L140" s="37">
        <v>43944</v>
      </c>
      <c r="M140" s="36">
        <v>9.32</v>
      </c>
      <c r="N140" s="36">
        <v>0</v>
      </c>
      <c r="O140" s="36">
        <v>0</v>
      </c>
      <c r="P140" s="36">
        <v>0</v>
      </c>
      <c r="Q140" s="36">
        <v>0</v>
      </c>
      <c r="R140" s="36">
        <v>9.32</v>
      </c>
    </row>
    <row r="141" spans="1:18" x14ac:dyDescent="0.25">
      <c r="A141" t="s">
        <v>51</v>
      </c>
      <c r="B141" t="s">
        <v>51</v>
      </c>
      <c r="C141" t="s">
        <v>52</v>
      </c>
      <c r="D141" t="s">
        <v>172</v>
      </c>
      <c r="E141" t="s">
        <v>173</v>
      </c>
      <c r="F141" t="s">
        <v>558</v>
      </c>
      <c r="G141" t="s">
        <v>559</v>
      </c>
      <c r="H141" t="s">
        <v>560</v>
      </c>
      <c r="I141" t="s">
        <v>58</v>
      </c>
      <c r="J141" t="s">
        <v>65</v>
      </c>
      <c r="K141" s="37">
        <v>44392</v>
      </c>
      <c r="L141" s="37">
        <v>44422</v>
      </c>
      <c r="M141" s="36">
        <v>1090</v>
      </c>
      <c r="N141" s="36">
        <v>0</v>
      </c>
      <c r="O141" s="36">
        <v>0</v>
      </c>
      <c r="P141" s="36">
        <v>0</v>
      </c>
      <c r="Q141" s="36">
        <v>0</v>
      </c>
      <c r="R141" s="36">
        <v>1090</v>
      </c>
    </row>
    <row r="142" spans="1:18" x14ac:dyDescent="0.25">
      <c r="A142" t="s">
        <v>51</v>
      </c>
      <c r="B142" t="s">
        <v>51</v>
      </c>
      <c r="C142" t="s">
        <v>52</v>
      </c>
      <c r="D142" t="s">
        <v>71</v>
      </c>
      <c r="E142" t="s">
        <v>72</v>
      </c>
      <c r="F142" t="s">
        <v>561</v>
      </c>
      <c r="G142" t="s">
        <v>562</v>
      </c>
      <c r="H142" t="s">
        <v>563</v>
      </c>
      <c r="I142" t="s">
        <v>58</v>
      </c>
      <c r="J142" t="s">
        <v>65</v>
      </c>
      <c r="K142" s="37">
        <v>42146</v>
      </c>
      <c r="L142" s="37">
        <v>42176</v>
      </c>
      <c r="M142" s="36">
        <v>30</v>
      </c>
      <c r="N142" s="36">
        <v>0</v>
      </c>
      <c r="O142" s="36">
        <v>0</v>
      </c>
      <c r="P142" s="36">
        <v>0</v>
      </c>
      <c r="Q142" s="36">
        <v>0</v>
      </c>
      <c r="R142" s="36">
        <v>30</v>
      </c>
    </row>
    <row r="143" spans="1:18" x14ac:dyDescent="0.25">
      <c r="A143" t="s">
        <v>51</v>
      </c>
      <c r="B143" t="s">
        <v>51</v>
      </c>
      <c r="C143" t="s">
        <v>52</v>
      </c>
      <c r="D143" t="s">
        <v>213</v>
      </c>
      <c r="E143" t="s">
        <v>214</v>
      </c>
      <c r="F143" t="s">
        <v>564</v>
      </c>
      <c r="G143" t="s">
        <v>565</v>
      </c>
      <c r="H143" t="s">
        <v>566</v>
      </c>
      <c r="I143" t="s">
        <v>58</v>
      </c>
      <c r="J143" t="s">
        <v>65</v>
      </c>
      <c r="K143" s="37">
        <v>43783</v>
      </c>
      <c r="L143" s="37">
        <v>43813</v>
      </c>
      <c r="M143" s="36">
        <v>1978.33</v>
      </c>
      <c r="N143" s="36">
        <v>0</v>
      </c>
      <c r="O143" s="36">
        <v>0</v>
      </c>
      <c r="P143" s="36">
        <v>0</v>
      </c>
      <c r="Q143" s="36">
        <v>0</v>
      </c>
      <c r="R143" s="36">
        <v>1978.33</v>
      </c>
    </row>
    <row r="144" spans="1:18" x14ac:dyDescent="0.25">
      <c r="A144" t="s">
        <v>51</v>
      </c>
      <c r="B144" t="s">
        <v>51</v>
      </c>
      <c r="C144" t="s">
        <v>52</v>
      </c>
      <c r="D144" t="s">
        <v>66</v>
      </c>
      <c r="E144" t="s">
        <v>67</v>
      </c>
      <c r="F144" t="s">
        <v>567</v>
      </c>
      <c r="G144" t="s">
        <v>568</v>
      </c>
      <c r="H144" t="s">
        <v>569</v>
      </c>
      <c r="I144" t="s">
        <v>58</v>
      </c>
      <c r="J144" t="s">
        <v>65</v>
      </c>
      <c r="K144" s="37">
        <v>45111</v>
      </c>
      <c r="L144" s="37">
        <v>45141</v>
      </c>
      <c r="M144" s="36">
        <v>364.03</v>
      </c>
      <c r="N144" s="36">
        <v>0</v>
      </c>
      <c r="O144" s="36">
        <v>0</v>
      </c>
      <c r="P144" s="36">
        <v>0</v>
      </c>
      <c r="Q144" s="36">
        <v>0</v>
      </c>
      <c r="R144" s="36">
        <v>364.03</v>
      </c>
    </row>
    <row r="145" spans="1:18" x14ac:dyDescent="0.25">
      <c r="A145" t="s">
        <v>51</v>
      </c>
      <c r="B145" t="s">
        <v>51</v>
      </c>
      <c r="C145" t="s">
        <v>52</v>
      </c>
      <c r="D145" t="s">
        <v>129</v>
      </c>
      <c r="E145" t="s">
        <v>130</v>
      </c>
      <c r="F145" t="s">
        <v>570</v>
      </c>
      <c r="G145" t="s">
        <v>571</v>
      </c>
      <c r="H145" t="s">
        <v>572</v>
      </c>
      <c r="I145" t="s">
        <v>58</v>
      </c>
      <c r="J145" t="s">
        <v>59</v>
      </c>
      <c r="K145" s="37">
        <v>43522</v>
      </c>
      <c r="L145" s="37">
        <v>43552</v>
      </c>
      <c r="M145" s="36">
        <v>959.53</v>
      </c>
      <c r="N145" s="36">
        <v>0</v>
      </c>
      <c r="O145" s="36">
        <v>0</v>
      </c>
      <c r="P145" s="36">
        <v>0</v>
      </c>
      <c r="Q145" s="36">
        <v>0</v>
      </c>
      <c r="R145" s="36">
        <v>-959.53</v>
      </c>
    </row>
    <row r="146" spans="1:18" x14ac:dyDescent="0.25">
      <c r="A146" t="s">
        <v>51</v>
      </c>
      <c r="B146" t="s">
        <v>51</v>
      </c>
      <c r="C146" t="s">
        <v>52</v>
      </c>
      <c r="D146" t="s">
        <v>71</v>
      </c>
      <c r="E146" t="s">
        <v>72</v>
      </c>
      <c r="F146" t="s">
        <v>573</v>
      </c>
      <c r="G146" t="s">
        <v>574</v>
      </c>
      <c r="H146" t="s">
        <v>575</v>
      </c>
      <c r="I146" t="s">
        <v>58</v>
      </c>
      <c r="J146" t="s">
        <v>65</v>
      </c>
      <c r="K146" s="37">
        <v>43601</v>
      </c>
      <c r="L146" s="37">
        <v>43631</v>
      </c>
      <c r="M146" s="36">
        <v>30</v>
      </c>
      <c r="N146" s="36">
        <v>0</v>
      </c>
      <c r="O146" s="36">
        <v>0</v>
      </c>
      <c r="P146" s="36">
        <v>0</v>
      </c>
      <c r="Q146" s="36">
        <v>0</v>
      </c>
      <c r="R146" s="36">
        <v>30</v>
      </c>
    </row>
    <row r="147" spans="1:18" x14ac:dyDescent="0.25">
      <c r="A147" t="s">
        <v>51</v>
      </c>
      <c r="B147" t="s">
        <v>51</v>
      </c>
      <c r="C147" t="s">
        <v>52</v>
      </c>
      <c r="D147" t="s">
        <v>576</v>
      </c>
      <c r="E147" t="s">
        <v>577</v>
      </c>
      <c r="F147" t="s">
        <v>578</v>
      </c>
      <c r="G147" t="s">
        <v>579</v>
      </c>
      <c r="H147" t="s">
        <v>580</v>
      </c>
      <c r="I147" t="s">
        <v>58</v>
      </c>
      <c r="J147" t="s">
        <v>59</v>
      </c>
      <c r="K147" s="37">
        <v>45089</v>
      </c>
      <c r="L147" s="37">
        <v>45119</v>
      </c>
      <c r="M147" s="36">
        <v>40564.04</v>
      </c>
      <c r="N147" s="36">
        <v>0</v>
      </c>
      <c r="O147" s="36">
        <v>0</v>
      </c>
      <c r="P147" s="36">
        <v>0</v>
      </c>
      <c r="Q147" s="36">
        <v>0</v>
      </c>
      <c r="R147" s="36">
        <v>-40564.04</v>
      </c>
    </row>
    <row r="148" spans="1:18" x14ac:dyDescent="0.25">
      <c r="A148" t="s">
        <v>51</v>
      </c>
      <c r="B148" t="s">
        <v>51</v>
      </c>
      <c r="C148" t="s">
        <v>52</v>
      </c>
      <c r="D148" t="s">
        <v>177</v>
      </c>
      <c r="E148" t="s">
        <v>178</v>
      </c>
      <c r="F148" t="s">
        <v>581</v>
      </c>
      <c r="G148" t="s">
        <v>582</v>
      </c>
      <c r="H148" t="s">
        <v>583</v>
      </c>
      <c r="I148" t="s">
        <v>58</v>
      </c>
      <c r="J148" t="s">
        <v>65</v>
      </c>
      <c r="K148" s="37">
        <v>44106</v>
      </c>
      <c r="L148" s="37">
        <v>44136</v>
      </c>
      <c r="M148" s="36">
        <v>30</v>
      </c>
      <c r="N148" s="36">
        <v>0</v>
      </c>
      <c r="O148" s="36">
        <v>0</v>
      </c>
      <c r="P148" s="36">
        <v>0</v>
      </c>
      <c r="Q148" s="36">
        <v>0</v>
      </c>
      <c r="R148" s="36">
        <v>30</v>
      </c>
    </row>
    <row r="149" spans="1:18" x14ac:dyDescent="0.25">
      <c r="A149" t="s">
        <v>51</v>
      </c>
      <c r="B149" t="s">
        <v>51</v>
      </c>
      <c r="C149" t="s">
        <v>52</v>
      </c>
      <c r="D149" t="s">
        <v>153</v>
      </c>
      <c r="E149" t="s">
        <v>154</v>
      </c>
      <c r="F149" t="s">
        <v>584</v>
      </c>
      <c r="G149" t="s">
        <v>585</v>
      </c>
      <c r="H149" t="s">
        <v>586</v>
      </c>
      <c r="I149" t="s">
        <v>58</v>
      </c>
      <c r="J149" t="s">
        <v>65</v>
      </c>
      <c r="K149" s="37">
        <v>44537</v>
      </c>
      <c r="L149" s="37">
        <v>44567</v>
      </c>
      <c r="M149" s="36">
        <v>629.71</v>
      </c>
      <c r="N149" s="36">
        <v>0</v>
      </c>
      <c r="O149" s="36">
        <v>0</v>
      </c>
      <c r="P149" s="36">
        <v>0</v>
      </c>
      <c r="Q149" s="36">
        <v>0</v>
      </c>
      <c r="R149" s="36">
        <v>629.71</v>
      </c>
    </row>
    <row r="150" spans="1:18" x14ac:dyDescent="0.25">
      <c r="A150" t="s">
        <v>51</v>
      </c>
      <c r="B150" t="s">
        <v>51</v>
      </c>
      <c r="C150" t="s">
        <v>52</v>
      </c>
      <c r="D150" t="s">
        <v>188</v>
      </c>
      <c r="E150" t="s">
        <v>189</v>
      </c>
      <c r="F150" t="s">
        <v>587</v>
      </c>
      <c r="G150" t="s">
        <v>588</v>
      </c>
      <c r="H150" t="s">
        <v>589</v>
      </c>
      <c r="I150" t="s">
        <v>58</v>
      </c>
      <c r="J150" t="s">
        <v>59</v>
      </c>
      <c r="K150" s="37">
        <v>44780</v>
      </c>
      <c r="L150" s="37">
        <v>44810</v>
      </c>
      <c r="M150" s="36">
        <v>24.26</v>
      </c>
      <c r="N150" s="36">
        <v>0</v>
      </c>
      <c r="O150" s="36">
        <v>0</v>
      </c>
      <c r="P150" s="36">
        <v>0</v>
      </c>
      <c r="Q150" s="36">
        <v>0</v>
      </c>
      <c r="R150" s="36">
        <v>-24.26</v>
      </c>
    </row>
    <row r="151" spans="1:18" x14ac:dyDescent="0.25">
      <c r="A151" t="s">
        <v>51</v>
      </c>
      <c r="B151" t="s">
        <v>51</v>
      </c>
      <c r="C151" t="s">
        <v>52</v>
      </c>
      <c r="D151" t="s">
        <v>71</v>
      </c>
      <c r="E151" t="s">
        <v>72</v>
      </c>
      <c r="F151" t="s">
        <v>590</v>
      </c>
      <c r="G151" t="s">
        <v>591</v>
      </c>
      <c r="H151" t="s">
        <v>592</v>
      </c>
      <c r="I151" t="s">
        <v>58</v>
      </c>
      <c r="J151" t="s">
        <v>65</v>
      </c>
      <c r="K151" s="37">
        <v>44701</v>
      </c>
      <c r="L151" s="37">
        <v>44731</v>
      </c>
      <c r="M151" s="36">
        <v>30</v>
      </c>
      <c r="N151" s="36">
        <v>0</v>
      </c>
      <c r="O151" s="36">
        <v>0</v>
      </c>
      <c r="P151" s="36">
        <v>0</v>
      </c>
      <c r="Q151" s="36">
        <v>0</v>
      </c>
      <c r="R151" s="36">
        <v>30</v>
      </c>
    </row>
    <row r="152" spans="1:18" x14ac:dyDescent="0.25">
      <c r="A152" t="s">
        <v>51</v>
      </c>
      <c r="B152" t="s">
        <v>51</v>
      </c>
      <c r="C152" t="s">
        <v>52</v>
      </c>
      <c r="D152" t="s">
        <v>593</v>
      </c>
      <c r="E152" t="s">
        <v>594</v>
      </c>
      <c r="F152" t="s">
        <v>595</v>
      </c>
      <c r="G152" t="s">
        <v>596</v>
      </c>
      <c r="H152" t="s">
        <v>597</v>
      </c>
      <c r="I152" t="s">
        <v>58</v>
      </c>
      <c r="J152" t="s">
        <v>65</v>
      </c>
      <c r="K152" s="37">
        <v>44855</v>
      </c>
      <c r="L152" s="37">
        <v>44885</v>
      </c>
      <c r="M152" s="36">
        <v>700</v>
      </c>
      <c r="N152" s="36">
        <v>0</v>
      </c>
      <c r="O152" s="36">
        <v>0</v>
      </c>
      <c r="P152" s="36">
        <v>0</v>
      </c>
      <c r="Q152" s="36">
        <v>0</v>
      </c>
      <c r="R152" s="36">
        <v>700</v>
      </c>
    </row>
    <row r="153" spans="1:18" x14ac:dyDescent="0.25">
      <c r="A153" t="s">
        <v>51</v>
      </c>
      <c r="B153" t="s">
        <v>51</v>
      </c>
      <c r="C153" t="s">
        <v>52</v>
      </c>
      <c r="D153" t="s">
        <v>71</v>
      </c>
      <c r="E153" t="s">
        <v>72</v>
      </c>
      <c r="F153" t="s">
        <v>598</v>
      </c>
      <c r="G153" t="s">
        <v>599</v>
      </c>
      <c r="H153" t="s">
        <v>600</v>
      </c>
      <c r="I153" t="s">
        <v>58</v>
      </c>
      <c r="J153" t="s">
        <v>65</v>
      </c>
      <c r="K153" s="37">
        <v>44637</v>
      </c>
      <c r="L153" s="37">
        <v>44667</v>
      </c>
      <c r="M153" s="36">
        <v>4.53</v>
      </c>
      <c r="N153" s="36">
        <v>0</v>
      </c>
      <c r="O153" s="36">
        <v>0</v>
      </c>
      <c r="P153" s="36">
        <v>0</v>
      </c>
      <c r="Q153" s="36">
        <v>0</v>
      </c>
      <c r="R153" s="36">
        <v>4.53</v>
      </c>
    </row>
    <row r="154" spans="1:18" x14ac:dyDescent="0.25">
      <c r="A154" t="s">
        <v>51</v>
      </c>
      <c r="B154" t="s">
        <v>51</v>
      </c>
      <c r="C154" t="s">
        <v>52</v>
      </c>
      <c r="D154" t="s">
        <v>71</v>
      </c>
      <c r="E154" t="s">
        <v>72</v>
      </c>
      <c r="F154" t="s">
        <v>601</v>
      </c>
      <c r="G154" t="s">
        <v>602</v>
      </c>
      <c r="H154" t="s">
        <v>603</v>
      </c>
      <c r="I154" t="s">
        <v>58</v>
      </c>
      <c r="J154" t="s">
        <v>65</v>
      </c>
      <c r="K154" s="37">
        <v>44701</v>
      </c>
      <c r="L154" s="37">
        <v>44731</v>
      </c>
      <c r="M154" s="36">
        <v>30</v>
      </c>
      <c r="N154" s="36">
        <v>0</v>
      </c>
      <c r="O154" s="36">
        <v>0</v>
      </c>
      <c r="P154" s="36">
        <v>0</v>
      </c>
      <c r="Q154" s="36">
        <v>0</v>
      </c>
      <c r="R154" s="36">
        <v>30</v>
      </c>
    </row>
    <row r="155" spans="1:18" x14ac:dyDescent="0.25">
      <c r="A155" t="s">
        <v>51</v>
      </c>
      <c r="B155" t="s">
        <v>51</v>
      </c>
      <c r="C155" t="s">
        <v>52</v>
      </c>
      <c r="D155" t="s">
        <v>604</v>
      </c>
      <c r="E155" t="s">
        <v>130</v>
      </c>
      <c r="F155" t="s">
        <v>605</v>
      </c>
      <c r="G155" t="s">
        <v>606</v>
      </c>
      <c r="H155" t="s">
        <v>607</v>
      </c>
      <c r="I155" t="s">
        <v>58</v>
      </c>
      <c r="J155" t="s">
        <v>65</v>
      </c>
      <c r="K155" s="37">
        <v>43522</v>
      </c>
      <c r="L155" s="37">
        <v>43552</v>
      </c>
      <c r="M155" s="36">
        <v>959.53</v>
      </c>
      <c r="N155" s="36">
        <v>0</v>
      </c>
      <c r="O155" s="36">
        <v>0</v>
      </c>
      <c r="P155" s="36">
        <v>0</v>
      </c>
      <c r="Q155" s="36">
        <v>0</v>
      </c>
      <c r="R155" s="36">
        <v>959.53</v>
      </c>
    </row>
    <row r="156" spans="1:18" x14ac:dyDescent="0.25">
      <c r="A156" t="s">
        <v>51</v>
      </c>
      <c r="B156" t="s">
        <v>51</v>
      </c>
      <c r="C156" t="s">
        <v>52</v>
      </c>
      <c r="D156" t="s">
        <v>418</v>
      </c>
      <c r="E156" t="s">
        <v>419</v>
      </c>
      <c r="F156" t="s">
        <v>608</v>
      </c>
      <c r="G156" t="s">
        <v>609</v>
      </c>
      <c r="H156" t="s">
        <v>610</v>
      </c>
      <c r="I156" t="s">
        <v>58</v>
      </c>
      <c r="J156" t="s">
        <v>65</v>
      </c>
      <c r="K156" s="37">
        <v>44237</v>
      </c>
      <c r="L156" s="37">
        <v>44267</v>
      </c>
      <c r="M156" s="36">
        <v>1899.72</v>
      </c>
      <c r="N156" s="36">
        <v>0</v>
      </c>
      <c r="O156" s="36">
        <v>0</v>
      </c>
      <c r="P156" s="36">
        <v>0</v>
      </c>
      <c r="Q156" s="36">
        <v>0</v>
      </c>
      <c r="R156" s="36">
        <v>1899.72</v>
      </c>
    </row>
    <row r="157" spans="1:18" x14ac:dyDescent="0.25">
      <c r="A157" t="s">
        <v>51</v>
      </c>
      <c r="B157" t="s">
        <v>51</v>
      </c>
      <c r="C157" t="s">
        <v>52</v>
      </c>
      <c r="D157" t="s">
        <v>134</v>
      </c>
      <c r="E157" t="s">
        <v>135</v>
      </c>
      <c r="F157" t="s">
        <v>611</v>
      </c>
      <c r="G157" t="s">
        <v>612</v>
      </c>
      <c r="H157" t="s">
        <v>613</v>
      </c>
      <c r="I157" t="s">
        <v>58</v>
      </c>
      <c r="J157" t="s">
        <v>59</v>
      </c>
      <c r="K157" s="37">
        <v>44082</v>
      </c>
      <c r="L157" s="37">
        <v>44112</v>
      </c>
      <c r="M157" s="36">
        <v>900</v>
      </c>
      <c r="N157" s="36">
        <v>0</v>
      </c>
      <c r="O157" s="36">
        <v>0</v>
      </c>
      <c r="P157" s="36">
        <v>0</v>
      </c>
      <c r="Q157" s="36">
        <v>0</v>
      </c>
      <c r="R157" s="36">
        <v>-900</v>
      </c>
    </row>
    <row r="158" spans="1:18" x14ac:dyDescent="0.25">
      <c r="A158" t="s">
        <v>51</v>
      </c>
      <c r="B158" t="s">
        <v>51</v>
      </c>
      <c r="C158" t="s">
        <v>52</v>
      </c>
      <c r="D158" t="s">
        <v>423</v>
      </c>
      <c r="E158" t="s">
        <v>424</v>
      </c>
      <c r="F158" t="s">
        <v>614</v>
      </c>
      <c r="G158" t="s">
        <v>615</v>
      </c>
      <c r="H158" t="s">
        <v>616</v>
      </c>
      <c r="I158" t="s">
        <v>58</v>
      </c>
      <c r="J158" t="s">
        <v>65</v>
      </c>
      <c r="K158" s="37">
        <v>43410</v>
      </c>
      <c r="L158" s="37">
        <v>43440</v>
      </c>
      <c r="M158" s="36">
        <v>4549.4799999999996</v>
      </c>
      <c r="N158" s="36">
        <v>0</v>
      </c>
      <c r="O158" s="36">
        <v>0</v>
      </c>
      <c r="P158" s="36">
        <v>0</v>
      </c>
      <c r="Q158" s="36">
        <v>0</v>
      </c>
      <c r="R158" s="36">
        <v>4549.4799999999996</v>
      </c>
    </row>
    <row r="159" spans="1:18" x14ac:dyDescent="0.25">
      <c r="A159" t="s">
        <v>51</v>
      </c>
      <c r="B159" t="s">
        <v>51</v>
      </c>
      <c r="C159" t="s">
        <v>52</v>
      </c>
      <c r="D159" t="s">
        <v>523</v>
      </c>
      <c r="E159" t="s">
        <v>524</v>
      </c>
      <c r="F159" t="s">
        <v>617</v>
      </c>
      <c r="G159" t="s">
        <v>618</v>
      </c>
      <c r="H159" t="s">
        <v>619</v>
      </c>
      <c r="I159" t="s">
        <v>58</v>
      </c>
      <c r="J159" t="s">
        <v>65</v>
      </c>
      <c r="K159" s="37">
        <v>43910</v>
      </c>
      <c r="L159" s="37">
        <v>43940</v>
      </c>
      <c r="M159" s="36">
        <v>384.98</v>
      </c>
      <c r="N159" s="36">
        <v>0</v>
      </c>
      <c r="O159" s="36">
        <v>0</v>
      </c>
      <c r="P159" s="36">
        <v>0</v>
      </c>
      <c r="Q159" s="36">
        <v>0</v>
      </c>
      <c r="R159" s="36">
        <v>384.98</v>
      </c>
    </row>
    <row r="160" spans="1:18" x14ac:dyDescent="0.25">
      <c r="A160" t="s">
        <v>51</v>
      </c>
      <c r="B160" t="s">
        <v>51</v>
      </c>
      <c r="C160" t="s">
        <v>52</v>
      </c>
      <c r="D160" t="s">
        <v>82</v>
      </c>
      <c r="E160" t="s">
        <v>83</v>
      </c>
      <c r="F160" t="s">
        <v>620</v>
      </c>
      <c r="G160" t="s">
        <v>621</v>
      </c>
      <c r="H160" t="s">
        <v>622</v>
      </c>
      <c r="I160" t="s">
        <v>58</v>
      </c>
      <c r="J160" t="s">
        <v>59</v>
      </c>
      <c r="K160" s="37">
        <v>45601</v>
      </c>
      <c r="L160" s="37">
        <v>45631</v>
      </c>
      <c r="M160" s="36">
        <v>33845.01</v>
      </c>
      <c r="N160" s="36">
        <v>0</v>
      </c>
      <c r="O160" s="36">
        <v>0</v>
      </c>
      <c r="P160" s="36">
        <v>0</v>
      </c>
      <c r="Q160" s="36">
        <v>0</v>
      </c>
      <c r="R160" s="36">
        <v>-33845.01</v>
      </c>
    </row>
    <row r="161" spans="1:18" x14ac:dyDescent="0.25">
      <c r="A161" t="s">
        <v>51</v>
      </c>
      <c r="B161" t="s">
        <v>51</v>
      </c>
      <c r="C161" t="s">
        <v>52</v>
      </c>
      <c r="D161" t="s">
        <v>269</v>
      </c>
      <c r="E161" t="s">
        <v>270</v>
      </c>
      <c r="F161" t="s">
        <v>623</v>
      </c>
      <c r="G161" t="s">
        <v>624</v>
      </c>
      <c r="H161" t="s">
        <v>625</v>
      </c>
      <c r="I161" t="s">
        <v>58</v>
      </c>
      <c r="J161" t="s">
        <v>59</v>
      </c>
      <c r="K161" s="37">
        <v>45590</v>
      </c>
      <c r="L161" s="37">
        <v>45620</v>
      </c>
      <c r="M161" s="36">
        <v>4.08</v>
      </c>
      <c r="N161" s="36">
        <v>0</v>
      </c>
      <c r="O161" s="36">
        <v>0</v>
      </c>
      <c r="P161" s="36">
        <v>0</v>
      </c>
      <c r="Q161" s="36">
        <v>0</v>
      </c>
      <c r="R161" s="36">
        <v>-4.08</v>
      </c>
    </row>
    <row r="162" spans="1:18" x14ac:dyDescent="0.25">
      <c r="A162" t="s">
        <v>51</v>
      </c>
      <c r="B162" t="s">
        <v>51</v>
      </c>
      <c r="C162" t="s">
        <v>52</v>
      </c>
      <c r="D162" t="s">
        <v>177</v>
      </c>
      <c r="E162" t="s">
        <v>178</v>
      </c>
      <c r="F162" t="s">
        <v>626</v>
      </c>
      <c r="G162" t="s">
        <v>627</v>
      </c>
      <c r="H162" t="s">
        <v>628</v>
      </c>
      <c r="I162" t="s">
        <v>58</v>
      </c>
      <c r="J162" t="s">
        <v>65</v>
      </c>
      <c r="K162" s="37">
        <v>44507</v>
      </c>
      <c r="L162" s="37">
        <v>44537</v>
      </c>
      <c r="M162" s="36">
        <v>20.11</v>
      </c>
      <c r="N162" s="36">
        <v>0</v>
      </c>
      <c r="O162" s="36">
        <v>0</v>
      </c>
      <c r="P162" s="36">
        <v>0</v>
      </c>
      <c r="Q162" s="36">
        <v>0</v>
      </c>
      <c r="R162" s="36">
        <v>20.11</v>
      </c>
    </row>
    <row r="163" spans="1:18" x14ac:dyDescent="0.25">
      <c r="A163" t="s">
        <v>51</v>
      </c>
      <c r="B163" t="s">
        <v>51</v>
      </c>
      <c r="C163" t="s">
        <v>52</v>
      </c>
      <c r="D163" t="s">
        <v>177</v>
      </c>
      <c r="E163" t="s">
        <v>178</v>
      </c>
      <c r="F163" t="s">
        <v>629</v>
      </c>
      <c r="G163" t="s">
        <v>630</v>
      </c>
      <c r="H163" t="s">
        <v>631</v>
      </c>
      <c r="I163" t="s">
        <v>58</v>
      </c>
      <c r="J163" t="s">
        <v>65</v>
      </c>
      <c r="K163" s="37">
        <v>44507</v>
      </c>
      <c r="L163" s="37">
        <v>44537</v>
      </c>
      <c r="M163" s="36">
        <v>20.11</v>
      </c>
      <c r="N163" s="36">
        <v>0</v>
      </c>
      <c r="O163" s="36">
        <v>0</v>
      </c>
      <c r="P163" s="36">
        <v>0</v>
      </c>
      <c r="Q163" s="36">
        <v>0</v>
      </c>
      <c r="R163" s="36">
        <v>20.11</v>
      </c>
    </row>
    <row r="164" spans="1:18" x14ac:dyDescent="0.25">
      <c r="A164" t="s">
        <v>51</v>
      </c>
      <c r="B164" t="s">
        <v>51</v>
      </c>
      <c r="C164" t="s">
        <v>52</v>
      </c>
      <c r="D164" t="s">
        <v>71</v>
      </c>
      <c r="E164" t="s">
        <v>72</v>
      </c>
      <c r="F164" t="s">
        <v>632</v>
      </c>
      <c r="G164" t="s">
        <v>633</v>
      </c>
      <c r="H164" t="s">
        <v>634</v>
      </c>
      <c r="I164" t="s">
        <v>58</v>
      </c>
      <c r="J164" t="s">
        <v>65</v>
      </c>
      <c r="K164" s="37">
        <v>42821</v>
      </c>
      <c r="L164" s="37">
        <v>42851</v>
      </c>
      <c r="M164" s="36">
        <v>9.32</v>
      </c>
      <c r="N164" s="36">
        <v>0</v>
      </c>
      <c r="O164" s="36">
        <v>0</v>
      </c>
      <c r="P164" s="36">
        <v>0</v>
      </c>
      <c r="Q164" s="36">
        <v>0</v>
      </c>
      <c r="R164" s="36">
        <v>9.32</v>
      </c>
    </row>
    <row r="165" spans="1:18" x14ac:dyDescent="0.25">
      <c r="A165" t="s">
        <v>51</v>
      </c>
      <c r="B165" t="s">
        <v>51</v>
      </c>
      <c r="C165" t="s">
        <v>52</v>
      </c>
      <c r="D165" t="s">
        <v>188</v>
      </c>
      <c r="E165" t="s">
        <v>189</v>
      </c>
      <c r="F165" t="s">
        <v>635</v>
      </c>
      <c r="G165" t="s">
        <v>636</v>
      </c>
      <c r="H165" t="s">
        <v>637</v>
      </c>
      <c r="I165" t="s">
        <v>58</v>
      </c>
      <c r="J165" t="s">
        <v>59</v>
      </c>
      <c r="K165" s="37">
        <v>45638</v>
      </c>
      <c r="L165" s="37">
        <v>45668</v>
      </c>
      <c r="M165" s="36">
        <v>0.92</v>
      </c>
      <c r="N165" s="36">
        <v>0</v>
      </c>
      <c r="O165" s="36">
        <v>0</v>
      </c>
      <c r="P165" s="36">
        <v>0</v>
      </c>
      <c r="Q165" s="36">
        <v>0</v>
      </c>
      <c r="R165" s="36">
        <v>-0.92</v>
      </c>
    </row>
    <row r="166" spans="1:18" x14ac:dyDescent="0.25">
      <c r="A166" t="s">
        <v>51</v>
      </c>
      <c r="B166" t="s">
        <v>51</v>
      </c>
      <c r="C166" t="s">
        <v>52</v>
      </c>
      <c r="D166" t="s">
        <v>66</v>
      </c>
      <c r="E166" t="s">
        <v>67</v>
      </c>
      <c r="F166" t="s">
        <v>638</v>
      </c>
      <c r="G166" t="s">
        <v>639</v>
      </c>
      <c r="H166" t="s">
        <v>640</v>
      </c>
      <c r="I166" t="s">
        <v>58</v>
      </c>
      <c r="J166" t="s">
        <v>59</v>
      </c>
      <c r="K166" s="37">
        <v>45213</v>
      </c>
      <c r="L166" s="37">
        <v>45243</v>
      </c>
      <c r="M166" s="36">
        <v>364.03</v>
      </c>
      <c r="N166" s="36">
        <v>0</v>
      </c>
      <c r="O166" s="36">
        <v>0</v>
      </c>
      <c r="P166" s="36">
        <v>0</v>
      </c>
      <c r="Q166" s="36">
        <v>0</v>
      </c>
      <c r="R166" s="36">
        <v>-364.03</v>
      </c>
    </row>
    <row r="167" spans="1:18" x14ac:dyDescent="0.25">
      <c r="A167" t="s">
        <v>51</v>
      </c>
      <c r="B167" t="s">
        <v>51</v>
      </c>
      <c r="C167" t="s">
        <v>52</v>
      </c>
      <c r="D167" t="s">
        <v>66</v>
      </c>
      <c r="E167" t="s">
        <v>67</v>
      </c>
      <c r="F167" t="s">
        <v>641</v>
      </c>
      <c r="G167" t="s">
        <v>642</v>
      </c>
      <c r="H167" t="s">
        <v>643</v>
      </c>
      <c r="I167" t="s">
        <v>58</v>
      </c>
      <c r="J167" t="s">
        <v>65</v>
      </c>
      <c r="K167" s="37">
        <v>44837</v>
      </c>
      <c r="L167" s="37">
        <v>44868</v>
      </c>
      <c r="M167" s="36">
        <v>438.29</v>
      </c>
      <c r="N167" s="36">
        <v>0</v>
      </c>
      <c r="O167" s="36">
        <v>0</v>
      </c>
      <c r="P167" s="36">
        <v>0</v>
      </c>
      <c r="Q167" s="36">
        <v>359.25</v>
      </c>
      <c r="R167" s="36">
        <v>79.040000000000006</v>
      </c>
    </row>
    <row r="168" spans="1:18" x14ac:dyDescent="0.25">
      <c r="A168" t="s">
        <v>51</v>
      </c>
      <c r="B168" t="s">
        <v>51</v>
      </c>
      <c r="C168" t="s">
        <v>52</v>
      </c>
      <c r="D168" t="s">
        <v>203</v>
      </c>
      <c r="E168" t="s">
        <v>204</v>
      </c>
      <c r="F168" t="s">
        <v>644</v>
      </c>
      <c r="G168" t="s">
        <v>645</v>
      </c>
      <c r="H168" t="s">
        <v>646</v>
      </c>
      <c r="I168" t="s">
        <v>58</v>
      </c>
      <c r="J168" t="s">
        <v>59</v>
      </c>
      <c r="K168" s="37">
        <v>45856</v>
      </c>
      <c r="L168" s="37">
        <v>45886</v>
      </c>
      <c r="M168" s="36">
        <v>1</v>
      </c>
      <c r="N168" s="36">
        <v>0</v>
      </c>
      <c r="O168" s="36">
        <v>0</v>
      </c>
      <c r="P168" s="36">
        <v>0</v>
      </c>
      <c r="Q168" s="36">
        <v>0</v>
      </c>
      <c r="R168" s="36">
        <v>-1</v>
      </c>
    </row>
    <row r="169" spans="1:18" x14ac:dyDescent="0.25">
      <c r="A169" t="s">
        <v>51</v>
      </c>
      <c r="B169" t="s">
        <v>51</v>
      </c>
      <c r="C169" t="s">
        <v>52</v>
      </c>
      <c r="D169" t="s">
        <v>509</v>
      </c>
      <c r="E169" t="s">
        <v>510</v>
      </c>
      <c r="F169" t="s">
        <v>647</v>
      </c>
      <c r="G169" t="s">
        <v>648</v>
      </c>
      <c r="H169" t="s">
        <v>649</v>
      </c>
      <c r="I169" t="s">
        <v>58</v>
      </c>
      <c r="J169" t="s">
        <v>65</v>
      </c>
      <c r="K169" s="37">
        <v>44054</v>
      </c>
      <c r="L169" s="37">
        <v>44084</v>
      </c>
      <c r="M169" s="36">
        <v>22678</v>
      </c>
      <c r="N169" s="36">
        <v>0</v>
      </c>
      <c r="O169" s="36">
        <v>0</v>
      </c>
      <c r="P169" s="36">
        <v>0</v>
      </c>
      <c r="Q169" s="36">
        <v>0</v>
      </c>
      <c r="R169" s="36">
        <v>22678</v>
      </c>
    </row>
    <row r="170" spans="1:18" x14ac:dyDescent="0.25">
      <c r="A170" t="s">
        <v>51</v>
      </c>
      <c r="B170" t="s">
        <v>51</v>
      </c>
      <c r="C170" t="s">
        <v>52</v>
      </c>
      <c r="D170" t="s">
        <v>188</v>
      </c>
      <c r="E170" t="s">
        <v>189</v>
      </c>
      <c r="F170" t="s">
        <v>650</v>
      </c>
      <c r="G170" t="s">
        <v>651</v>
      </c>
      <c r="H170" t="s">
        <v>652</v>
      </c>
      <c r="I170" t="s">
        <v>58</v>
      </c>
      <c r="J170" t="s">
        <v>59</v>
      </c>
      <c r="K170" s="37">
        <v>44873</v>
      </c>
      <c r="L170" s="37">
        <v>44903</v>
      </c>
      <c r="M170" s="36">
        <v>20.91</v>
      </c>
      <c r="N170" s="36">
        <v>0</v>
      </c>
      <c r="O170" s="36">
        <v>0</v>
      </c>
      <c r="P170" s="36">
        <v>0</v>
      </c>
      <c r="Q170" s="36">
        <v>10.18</v>
      </c>
      <c r="R170" s="36">
        <v>-10.73</v>
      </c>
    </row>
    <row r="171" spans="1:18" x14ac:dyDescent="0.25">
      <c r="A171" t="s">
        <v>51</v>
      </c>
      <c r="B171" t="s">
        <v>51</v>
      </c>
      <c r="C171" t="s">
        <v>52</v>
      </c>
      <c r="D171" t="s">
        <v>106</v>
      </c>
      <c r="E171" t="s">
        <v>107</v>
      </c>
      <c r="F171" t="s">
        <v>653</v>
      </c>
      <c r="G171" t="s">
        <v>654</v>
      </c>
      <c r="H171" t="s">
        <v>655</v>
      </c>
      <c r="I171" t="s">
        <v>58</v>
      </c>
      <c r="J171" t="s">
        <v>59</v>
      </c>
      <c r="K171" s="37">
        <v>44910</v>
      </c>
      <c r="L171" s="37">
        <v>44940</v>
      </c>
      <c r="M171" s="36">
        <v>34857.93</v>
      </c>
      <c r="N171" s="36">
        <v>0</v>
      </c>
      <c r="O171" s="36">
        <v>0</v>
      </c>
      <c r="P171" s="36">
        <v>0</v>
      </c>
      <c r="Q171" s="36">
        <v>0</v>
      </c>
      <c r="R171" s="36">
        <v>-34857.93</v>
      </c>
    </row>
    <row r="172" spans="1:18" x14ac:dyDescent="0.25">
      <c r="A172" t="s">
        <v>51</v>
      </c>
      <c r="B172" t="s">
        <v>51</v>
      </c>
      <c r="C172" t="s">
        <v>52</v>
      </c>
      <c r="D172" t="s">
        <v>480</v>
      </c>
      <c r="E172" t="s">
        <v>481</v>
      </c>
      <c r="F172" t="s">
        <v>656</v>
      </c>
      <c r="G172" t="s">
        <v>657</v>
      </c>
      <c r="H172" t="s">
        <v>658</v>
      </c>
      <c r="I172" t="s">
        <v>58</v>
      </c>
      <c r="J172" t="s">
        <v>65</v>
      </c>
      <c r="K172" s="37">
        <v>44826</v>
      </c>
      <c r="L172" s="37">
        <v>44856</v>
      </c>
      <c r="M172" s="36">
        <v>530.64</v>
      </c>
      <c r="N172" s="36">
        <v>0</v>
      </c>
      <c r="O172" s="36">
        <v>0</v>
      </c>
      <c r="P172" s="36">
        <v>0</v>
      </c>
      <c r="Q172" s="36">
        <v>0</v>
      </c>
      <c r="R172" s="36">
        <v>530.64</v>
      </c>
    </row>
    <row r="173" spans="1:18" x14ac:dyDescent="0.25">
      <c r="A173" t="s">
        <v>51</v>
      </c>
      <c r="B173" t="s">
        <v>51</v>
      </c>
      <c r="C173" t="s">
        <v>52</v>
      </c>
      <c r="D173" t="s">
        <v>71</v>
      </c>
      <c r="E173" t="s">
        <v>72</v>
      </c>
      <c r="F173" t="s">
        <v>659</v>
      </c>
      <c r="G173" t="s">
        <v>660</v>
      </c>
      <c r="H173" t="s">
        <v>661</v>
      </c>
      <c r="I173" t="s">
        <v>58</v>
      </c>
      <c r="J173" t="s">
        <v>65</v>
      </c>
      <c r="K173" s="37">
        <v>44988</v>
      </c>
      <c r="L173" s="37">
        <v>45021</v>
      </c>
      <c r="M173" s="36">
        <v>4.53</v>
      </c>
      <c r="N173" s="36">
        <v>0</v>
      </c>
      <c r="O173" s="36">
        <v>0</v>
      </c>
      <c r="P173" s="36">
        <v>0</v>
      </c>
      <c r="Q173" s="36">
        <v>0</v>
      </c>
      <c r="R173" s="36">
        <v>4.53</v>
      </c>
    </row>
    <row r="174" spans="1:18" x14ac:dyDescent="0.25">
      <c r="A174" t="s">
        <v>51</v>
      </c>
      <c r="B174" t="s">
        <v>51</v>
      </c>
      <c r="C174" t="s">
        <v>52</v>
      </c>
      <c r="D174" t="s">
        <v>269</v>
      </c>
      <c r="E174" t="s">
        <v>270</v>
      </c>
      <c r="F174" t="s">
        <v>662</v>
      </c>
      <c r="G174" t="s">
        <v>663</v>
      </c>
      <c r="H174" t="s">
        <v>664</v>
      </c>
      <c r="I174" t="s">
        <v>58</v>
      </c>
      <c r="J174" t="s">
        <v>65</v>
      </c>
      <c r="K174" s="37">
        <v>45219</v>
      </c>
      <c r="L174" s="37">
        <v>45249</v>
      </c>
      <c r="M174" s="36">
        <v>1.66</v>
      </c>
      <c r="N174" s="36">
        <v>0</v>
      </c>
      <c r="O174" s="36">
        <v>0</v>
      </c>
      <c r="P174" s="36">
        <v>0</v>
      </c>
      <c r="Q174" s="36">
        <v>0</v>
      </c>
      <c r="R174" s="36">
        <v>1.66</v>
      </c>
    </row>
    <row r="175" spans="1:18" x14ac:dyDescent="0.25">
      <c r="A175" t="s">
        <v>51</v>
      </c>
      <c r="B175" t="s">
        <v>51</v>
      </c>
      <c r="C175" t="s">
        <v>52</v>
      </c>
      <c r="D175" t="s">
        <v>71</v>
      </c>
      <c r="E175" t="s">
        <v>72</v>
      </c>
      <c r="F175" t="s">
        <v>665</v>
      </c>
      <c r="G175" t="s">
        <v>666</v>
      </c>
      <c r="H175" t="s">
        <v>667</v>
      </c>
      <c r="I175" t="s">
        <v>58</v>
      </c>
      <c r="J175" t="s">
        <v>65</v>
      </c>
      <c r="K175" s="37">
        <v>44327</v>
      </c>
      <c r="L175" s="37">
        <v>44357</v>
      </c>
      <c r="M175" s="36">
        <v>30</v>
      </c>
      <c r="N175" s="36">
        <v>0</v>
      </c>
      <c r="O175" s="36">
        <v>0</v>
      </c>
      <c r="P175" s="36">
        <v>0</v>
      </c>
      <c r="Q175" s="36">
        <v>0</v>
      </c>
      <c r="R175" s="36">
        <v>30</v>
      </c>
    </row>
    <row r="176" spans="1:18" x14ac:dyDescent="0.25">
      <c r="A176" t="s">
        <v>51</v>
      </c>
      <c r="B176" t="s">
        <v>51</v>
      </c>
      <c r="C176" t="s">
        <v>52</v>
      </c>
      <c r="D176" t="s">
        <v>60</v>
      </c>
      <c r="E176" t="s">
        <v>61</v>
      </c>
      <c r="F176" t="s">
        <v>668</v>
      </c>
      <c r="G176" t="s">
        <v>669</v>
      </c>
      <c r="H176" t="s">
        <v>670</v>
      </c>
      <c r="I176" t="s">
        <v>58</v>
      </c>
      <c r="J176" t="s">
        <v>59</v>
      </c>
      <c r="K176" s="37">
        <v>43434</v>
      </c>
      <c r="L176" s="37">
        <v>43464</v>
      </c>
      <c r="M176" s="36">
        <v>4103.99</v>
      </c>
      <c r="N176" s="36">
        <v>0</v>
      </c>
      <c r="O176" s="36">
        <v>0</v>
      </c>
      <c r="P176" s="36">
        <v>0</v>
      </c>
      <c r="Q176" s="36">
        <v>0</v>
      </c>
      <c r="R176" s="36">
        <v>-4103.99</v>
      </c>
    </row>
    <row r="177" spans="1:18" x14ac:dyDescent="0.25">
      <c r="A177" t="s">
        <v>51</v>
      </c>
      <c r="B177" t="s">
        <v>51</v>
      </c>
      <c r="C177" t="s">
        <v>52</v>
      </c>
      <c r="D177" t="s">
        <v>380</v>
      </c>
      <c r="E177" t="s">
        <v>381</v>
      </c>
      <c r="F177" t="s">
        <v>671</v>
      </c>
      <c r="G177" t="s">
        <v>672</v>
      </c>
      <c r="H177" t="s">
        <v>673</v>
      </c>
      <c r="I177" t="s">
        <v>58</v>
      </c>
      <c r="J177" t="s">
        <v>65</v>
      </c>
      <c r="K177" s="37">
        <v>44645</v>
      </c>
      <c r="L177" s="37">
        <v>44675</v>
      </c>
      <c r="M177" s="36">
        <v>74.23</v>
      </c>
      <c r="N177" s="36">
        <v>0</v>
      </c>
      <c r="O177" s="36">
        <v>0</v>
      </c>
      <c r="P177" s="36">
        <v>0</v>
      </c>
      <c r="Q177" s="36">
        <v>0</v>
      </c>
      <c r="R177" s="36">
        <v>74.23</v>
      </c>
    </row>
    <row r="178" spans="1:18" x14ac:dyDescent="0.25">
      <c r="A178" t="s">
        <v>51</v>
      </c>
      <c r="B178" t="s">
        <v>51</v>
      </c>
      <c r="C178" t="s">
        <v>52</v>
      </c>
      <c r="D178" t="s">
        <v>188</v>
      </c>
      <c r="E178" t="s">
        <v>189</v>
      </c>
      <c r="F178" t="s">
        <v>674</v>
      </c>
      <c r="G178" t="s">
        <v>675</v>
      </c>
      <c r="H178" t="s">
        <v>676</v>
      </c>
      <c r="I178" t="s">
        <v>58</v>
      </c>
      <c r="J178" t="s">
        <v>65</v>
      </c>
      <c r="K178" s="37">
        <v>44593</v>
      </c>
      <c r="L178" s="37">
        <v>44623</v>
      </c>
      <c r="M178" s="36">
        <v>100</v>
      </c>
      <c r="N178" s="36">
        <v>0</v>
      </c>
      <c r="O178" s="36">
        <v>0</v>
      </c>
      <c r="P178" s="36">
        <v>0</v>
      </c>
      <c r="Q178" s="36">
        <v>0</v>
      </c>
      <c r="R178" s="36">
        <v>100</v>
      </c>
    </row>
    <row r="179" spans="1:18" x14ac:dyDescent="0.25">
      <c r="A179" t="s">
        <v>51</v>
      </c>
      <c r="B179" t="s">
        <v>51</v>
      </c>
      <c r="C179" t="s">
        <v>52</v>
      </c>
      <c r="D179" t="s">
        <v>71</v>
      </c>
      <c r="E179" t="s">
        <v>72</v>
      </c>
      <c r="F179" t="s">
        <v>677</v>
      </c>
      <c r="G179" t="s">
        <v>678</v>
      </c>
      <c r="H179" t="s">
        <v>679</v>
      </c>
      <c r="I179" t="s">
        <v>58</v>
      </c>
      <c r="J179" t="s">
        <v>65</v>
      </c>
      <c r="K179" s="37">
        <v>44637</v>
      </c>
      <c r="L179" s="37">
        <v>44667</v>
      </c>
      <c r="M179" s="36">
        <v>9.32</v>
      </c>
      <c r="N179" s="36">
        <v>0</v>
      </c>
      <c r="O179" s="36">
        <v>0</v>
      </c>
      <c r="P179" s="36">
        <v>0</v>
      </c>
      <c r="Q179" s="36">
        <v>0</v>
      </c>
      <c r="R179" s="36">
        <v>9.32</v>
      </c>
    </row>
    <row r="180" spans="1:18" x14ac:dyDescent="0.25">
      <c r="A180" t="s">
        <v>51</v>
      </c>
      <c r="B180" t="s">
        <v>51</v>
      </c>
      <c r="C180" t="s">
        <v>52</v>
      </c>
      <c r="D180" t="s">
        <v>369</v>
      </c>
      <c r="E180" t="s">
        <v>370</v>
      </c>
      <c r="F180" t="s">
        <v>680</v>
      </c>
      <c r="G180" t="s">
        <v>681</v>
      </c>
      <c r="H180" t="s">
        <v>682</v>
      </c>
      <c r="I180" t="s">
        <v>58</v>
      </c>
      <c r="J180" t="s">
        <v>65</v>
      </c>
      <c r="K180" s="37">
        <v>45778</v>
      </c>
      <c r="L180" s="37">
        <v>45808</v>
      </c>
      <c r="M180" s="36">
        <v>6.09</v>
      </c>
      <c r="N180" s="36">
        <v>0</v>
      </c>
      <c r="O180" s="36">
        <v>0</v>
      </c>
      <c r="P180" s="36">
        <v>0</v>
      </c>
      <c r="Q180" s="36">
        <v>0</v>
      </c>
      <c r="R180" s="36">
        <v>6.09</v>
      </c>
    </row>
    <row r="181" spans="1:18" x14ac:dyDescent="0.25">
      <c r="A181" t="s">
        <v>51</v>
      </c>
      <c r="B181" t="s">
        <v>51</v>
      </c>
      <c r="C181" t="s">
        <v>52</v>
      </c>
      <c r="D181" t="s">
        <v>71</v>
      </c>
      <c r="E181" t="s">
        <v>72</v>
      </c>
      <c r="F181" t="s">
        <v>683</v>
      </c>
      <c r="G181" t="s">
        <v>684</v>
      </c>
      <c r="H181" t="s">
        <v>685</v>
      </c>
      <c r="I181" t="s">
        <v>58</v>
      </c>
      <c r="J181" t="s">
        <v>65</v>
      </c>
      <c r="K181" s="37">
        <v>42695</v>
      </c>
      <c r="L181" s="37">
        <v>42725</v>
      </c>
      <c r="M181" s="36">
        <v>9.32</v>
      </c>
      <c r="N181" s="36">
        <v>0</v>
      </c>
      <c r="O181" s="36">
        <v>0</v>
      </c>
      <c r="P181" s="36">
        <v>0</v>
      </c>
      <c r="Q181" s="36">
        <v>0</v>
      </c>
      <c r="R181" s="36">
        <v>9.32</v>
      </c>
    </row>
    <row r="182" spans="1:18" x14ac:dyDescent="0.25">
      <c r="A182" t="s">
        <v>51</v>
      </c>
      <c r="B182" t="s">
        <v>51</v>
      </c>
      <c r="C182" t="s">
        <v>52</v>
      </c>
      <c r="D182" t="s">
        <v>60</v>
      </c>
      <c r="E182" t="s">
        <v>61</v>
      </c>
      <c r="F182" t="s">
        <v>686</v>
      </c>
      <c r="G182" t="s">
        <v>687</v>
      </c>
      <c r="H182" t="s">
        <v>688</v>
      </c>
      <c r="I182" t="s">
        <v>58</v>
      </c>
      <c r="J182" t="s">
        <v>65</v>
      </c>
      <c r="K182" s="37">
        <v>43853</v>
      </c>
      <c r="L182" s="37">
        <v>43883</v>
      </c>
      <c r="M182" s="36">
        <v>11575</v>
      </c>
      <c r="N182" s="36">
        <v>0</v>
      </c>
      <c r="O182" s="36">
        <v>0</v>
      </c>
      <c r="P182" s="36">
        <v>0</v>
      </c>
      <c r="Q182" s="36">
        <v>0</v>
      </c>
      <c r="R182" s="36">
        <v>11575</v>
      </c>
    </row>
    <row r="183" spans="1:18" x14ac:dyDescent="0.25">
      <c r="A183" t="s">
        <v>51</v>
      </c>
      <c r="B183" t="s">
        <v>51</v>
      </c>
      <c r="C183" t="s">
        <v>52</v>
      </c>
      <c r="D183" t="s">
        <v>60</v>
      </c>
      <c r="E183" t="s">
        <v>61</v>
      </c>
      <c r="F183" t="s">
        <v>689</v>
      </c>
      <c r="G183" t="s">
        <v>690</v>
      </c>
      <c r="H183" t="s">
        <v>691</v>
      </c>
      <c r="I183" t="s">
        <v>58</v>
      </c>
      <c r="J183" t="s">
        <v>59</v>
      </c>
      <c r="K183" s="37">
        <v>43434</v>
      </c>
      <c r="L183" s="37">
        <v>43464</v>
      </c>
      <c r="M183" s="36">
        <v>6209.98</v>
      </c>
      <c r="N183" s="36">
        <v>0</v>
      </c>
      <c r="O183" s="36">
        <v>0</v>
      </c>
      <c r="P183" s="36">
        <v>0</v>
      </c>
      <c r="Q183" s="36">
        <v>0</v>
      </c>
      <c r="R183" s="36">
        <v>-6209.98</v>
      </c>
    </row>
    <row r="184" spans="1:18" x14ac:dyDescent="0.25">
      <c r="A184" t="s">
        <v>51</v>
      </c>
      <c r="B184" t="s">
        <v>51</v>
      </c>
      <c r="C184" t="s">
        <v>52</v>
      </c>
      <c r="D184" t="s">
        <v>71</v>
      </c>
      <c r="E184" t="s">
        <v>72</v>
      </c>
      <c r="F184" t="s">
        <v>692</v>
      </c>
      <c r="G184" t="s">
        <v>693</v>
      </c>
      <c r="H184" t="s">
        <v>694</v>
      </c>
      <c r="I184" t="s">
        <v>58</v>
      </c>
      <c r="J184" t="s">
        <v>65</v>
      </c>
      <c r="K184" s="37">
        <v>43601</v>
      </c>
      <c r="L184" s="37">
        <v>43631</v>
      </c>
      <c r="M184" s="36">
        <v>30</v>
      </c>
      <c r="N184" s="36">
        <v>0</v>
      </c>
      <c r="O184" s="36">
        <v>0</v>
      </c>
      <c r="P184" s="36">
        <v>0</v>
      </c>
      <c r="Q184" s="36">
        <v>0</v>
      </c>
      <c r="R184" s="36">
        <v>30</v>
      </c>
    </row>
    <row r="185" spans="1:18" x14ac:dyDescent="0.25">
      <c r="A185" t="s">
        <v>51</v>
      </c>
      <c r="B185" t="s">
        <v>51</v>
      </c>
      <c r="C185" t="s">
        <v>52</v>
      </c>
      <c r="D185" t="s">
        <v>695</v>
      </c>
      <c r="E185" t="s">
        <v>696</v>
      </c>
      <c r="F185" t="s">
        <v>697</v>
      </c>
      <c r="G185" t="s">
        <v>698</v>
      </c>
      <c r="H185" t="s">
        <v>699</v>
      </c>
      <c r="I185" t="s">
        <v>58</v>
      </c>
      <c r="J185" t="s">
        <v>59</v>
      </c>
      <c r="K185" s="37">
        <v>44778</v>
      </c>
      <c r="L185" s="37">
        <v>44808</v>
      </c>
      <c r="M185" s="36">
        <v>3832.75</v>
      </c>
      <c r="N185" s="36">
        <v>0</v>
      </c>
      <c r="O185" s="36">
        <v>0</v>
      </c>
      <c r="P185" s="36">
        <v>0</v>
      </c>
      <c r="Q185" s="36">
        <v>0</v>
      </c>
      <c r="R185" s="36">
        <v>-3832.75</v>
      </c>
    </row>
    <row r="186" spans="1:18" x14ac:dyDescent="0.25">
      <c r="A186" t="s">
        <v>51</v>
      </c>
      <c r="B186" t="s">
        <v>51</v>
      </c>
      <c r="C186" t="s">
        <v>52</v>
      </c>
      <c r="D186" t="s">
        <v>277</v>
      </c>
      <c r="E186" t="s">
        <v>278</v>
      </c>
      <c r="F186" t="s">
        <v>700</v>
      </c>
      <c r="G186" t="s">
        <v>701</v>
      </c>
      <c r="H186" t="s">
        <v>702</v>
      </c>
      <c r="I186" t="s">
        <v>58</v>
      </c>
      <c r="J186" t="s">
        <v>65</v>
      </c>
      <c r="K186" s="37">
        <v>43927</v>
      </c>
      <c r="L186" s="37">
        <v>43957</v>
      </c>
      <c r="M186" s="36">
        <v>32348.76</v>
      </c>
      <c r="N186" s="36">
        <v>0</v>
      </c>
      <c r="O186" s="36">
        <v>0</v>
      </c>
      <c r="P186" s="36">
        <v>0</v>
      </c>
      <c r="Q186" s="36">
        <v>0</v>
      </c>
      <c r="R186" s="36">
        <v>32348.76</v>
      </c>
    </row>
    <row r="187" spans="1:18" x14ac:dyDescent="0.25">
      <c r="A187" t="s">
        <v>51</v>
      </c>
      <c r="B187" t="s">
        <v>51</v>
      </c>
      <c r="C187" t="s">
        <v>52</v>
      </c>
      <c r="D187" t="s">
        <v>106</v>
      </c>
      <c r="E187" t="s">
        <v>107</v>
      </c>
      <c r="F187" t="s">
        <v>703</v>
      </c>
      <c r="G187" t="s">
        <v>704</v>
      </c>
      <c r="H187" t="s">
        <v>705</v>
      </c>
      <c r="I187" t="s">
        <v>58</v>
      </c>
      <c r="J187" t="s">
        <v>65</v>
      </c>
      <c r="K187" s="37">
        <v>45701</v>
      </c>
      <c r="L187" s="37">
        <v>45731</v>
      </c>
      <c r="M187" s="36">
        <v>46500</v>
      </c>
      <c r="N187" s="36">
        <v>0</v>
      </c>
      <c r="O187" s="36">
        <v>0</v>
      </c>
      <c r="P187" s="36">
        <v>0</v>
      </c>
      <c r="Q187" s="36">
        <v>15397.14</v>
      </c>
      <c r="R187" s="36">
        <v>31102.86</v>
      </c>
    </row>
    <row r="188" spans="1:18" x14ac:dyDescent="0.25">
      <c r="A188" t="s">
        <v>51</v>
      </c>
      <c r="B188" t="s">
        <v>51</v>
      </c>
      <c r="C188" t="s">
        <v>52</v>
      </c>
      <c r="D188" t="s">
        <v>533</v>
      </c>
      <c r="E188" t="s">
        <v>534</v>
      </c>
      <c r="F188" t="s">
        <v>706</v>
      </c>
      <c r="G188" t="s">
        <v>707</v>
      </c>
      <c r="H188" t="s">
        <v>708</v>
      </c>
      <c r="I188" t="s">
        <v>58</v>
      </c>
      <c r="J188" t="s">
        <v>65</v>
      </c>
      <c r="K188" s="37">
        <v>44582</v>
      </c>
      <c r="L188" s="37">
        <v>44612</v>
      </c>
      <c r="M188" s="36">
        <v>3850</v>
      </c>
      <c r="N188" s="36">
        <v>0</v>
      </c>
      <c r="O188" s="36">
        <v>0</v>
      </c>
      <c r="P188" s="36">
        <v>0</v>
      </c>
      <c r="Q188" s="36">
        <v>0</v>
      </c>
      <c r="R188" s="36">
        <v>3850</v>
      </c>
    </row>
    <row r="189" spans="1:18" x14ac:dyDescent="0.25">
      <c r="A189" t="s">
        <v>51</v>
      </c>
      <c r="B189" t="s">
        <v>51</v>
      </c>
      <c r="C189" t="s">
        <v>52</v>
      </c>
      <c r="D189" t="s">
        <v>709</v>
      </c>
      <c r="E189" t="s">
        <v>710</v>
      </c>
      <c r="F189" t="s">
        <v>711</v>
      </c>
      <c r="G189" t="s">
        <v>712</v>
      </c>
      <c r="H189" t="s">
        <v>713</v>
      </c>
      <c r="I189" t="s">
        <v>58</v>
      </c>
      <c r="J189" t="s">
        <v>65</v>
      </c>
      <c r="K189" s="37">
        <v>45988</v>
      </c>
      <c r="L189" s="37">
        <v>46018</v>
      </c>
      <c r="M189" s="36">
        <v>545.41</v>
      </c>
      <c r="N189" s="36">
        <v>0</v>
      </c>
      <c r="O189" s="36">
        <v>0</v>
      </c>
      <c r="P189" s="36">
        <v>0</v>
      </c>
      <c r="Q189" s="36">
        <v>0</v>
      </c>
      <c r="R189" s="36">
        <v>545.41</v>
      </c>
    </row>
    <row r="190" spans="1:18" x14ac:dyDescent="0.25">
      <c r="A190" t="s">
        <v>51</v>
      </c>
      <c r="B190" t="s">
        <v>51</v>
      </c>
      <c r="C190" t="s">
        <v>52</v>
      </c>
      <c r="D190" t="s">
        <v>395</v>
      </c>
      <c r="E190" t="s">
        <v>396</v>
      </c>
      <c r="F190" t="s">
        <v>714</v>
      </c>
      <c r="G190" t="s">
        <v>715</v>
      </c>
      <c r="H190" t="s">
        <v>597</v>
      </c>
      <c r="I190" t="s">
        <v>58</v>
      </c>
      <c r="J190" t="s">
        <v>65</v>
      </c>
      <c r="K190" s="37">
        <v>44137</v>
      </c>
      <c r="L190" s="37">
        <v>44167</v>
      </c>
      <c r="M190" s="36">
        <v>451.4</v>
      </c>
      <c r="N190" s="36">
        <v>0</v>
      </c>
      <c r="O190" s="36">
        <v>0</v>
      </c>
      <c r="P190" s="36">
        <v>0</v>
      </c>
      <c r="Q190" s="36">
        <v>0</v>
      </c>
      <c r="R190" s="36">
        <v>451.4</v>
      </c>
    </row>
    <row r="191" spans="1:18" x14ac:dyDescent="0.25">
      <c r="A191" t="s">
        <v>51</v>
      </c>
      <c r="B191" t="s">
        <v>51</v>
      </c>
      <c r="C191" t="s">
        <v>52</v>
      </c>
      <c r="D191" t="s">
        <v>576</v>
      </c>
      <c r="E191" t="s">
        <v>577</v>
      </c>
      <c r="F191" t="s">
        <v>716</v>
      </c>
      <c r="G191" t="s">
        <v>717</v>
      </c>
      <c r="H191" t="s">
        <v>718</v>
      </c>
      <c r="I191" t="s">
        <v>58</v>
      </c>
      <c r="J191" t="s">
        <v>65</v>
      </c>
      <c r="K191" s="37">
        <v>45089</v>
      </c>
      <c r="L191" s="37">
        <v>45119</v>
      </c>
      <c r="M191" s="36">
        <v>40564.04</v>
      </c>
      <c r="N191" s="36">
        <v>0</v>
      </c>
      <c r="O191" s="36">
        <v>0</v>
      </c>
      <c r="P191" s="36">
        <v>0</v>
      </c>
      <c r="Q191" s="36">
        <v>0</v>
      </c>
      <c r="R191" s="36">
        <v>40564.04</v>
      </c>
    </row>
    <row r="192" spans="1:18" x14ac:dyDescent="0.25">
      <c r="A192" t="s">
        <v>51</v>
      </c>
      <c r="B192" t="s">
        <v>51</v>
      </c>
      <c r="C192" t="s">
        <v>52</v>
      </c>
      <c r="D192" t="s">
        <v>198</v>
      </c>
      <c r="E192" t="s">
        <v>199</v>
      </c>
      <c r="F192" t="s">
        <v>719</v>
      </c>
      <c r="G192" t="s">
        <v>720</v>
      </c>
      <c r="H192" t="s">
        <v>721</v>
      </c>
      <c r="I192" t="s">
        <v>58</v>
      </c>
      <c r="J192" t="s">
        <v>59</v>
      </c>
      <c r="K192" s="37">
        <v>44020</v>
      </c>
      <c r="L192" s="37">
        <v>44050</v>
      </c>
      <c r="M192" s="36">
        <v>1862.12</v>
      </c>
      <c r="N192" s="36">
        <v>0</v>
      </c>
      <c r="O192" s="36">
        <v>0</v>
      </c>
      <c r="P192" s="36">
        <v>0</v>
      </c>
      <c r="Q192" s="36">
        <v>0</v>
      </c>
      <c r="R192" s="36">
        <v>-1862.12</v>
      </c>
    </row>
    <row r="193" spans="1:18" x14ac:dyDescent="0.25">
      <c r="A193" t="s">
        <v>51</v>
      </c>
      <c r="B193" t="s">
        <v>51</v>
      </c>
      <c r="C193" t="s">
        <v>52</v>
      </c>
      <c r="D193" t="s">
        <v>198</v>
      </c>
      <c r="E193" t="s">
        <v>199</v>
      </c>
      <c r="F193" t="s">
        <v>722</v>
      </c>
      <c r="G193" t="s">
        <v>723</v>
      </c>
      <c r="H193" t="s">
        <v>724</v>
      </c>
      <c r="I193" t="s">
        <v>58</v>
      </c>
      <c r="J193" t="s">
        <v>65</v>
      </c>
      <c r="K193" s="37">
        <v>44110</v>
      </c>
      <c r="L193" s="37">
        <v>44140</v>
      </c>
      <c r="M193" s="36">
        <v>1862.12</v>
      </c>
      <c r="N193" s="36">
        <v>0</v>
      </c>
      <c r="O193" s="36">
        <v>0</v>
      </c>
      <c r="P193" s="36">
        <v>0</v>
      </c>
      <c r="Q193" s="36">
        <v>0</v>
      </c>
      <c r="R193" s="36">
        <v>1862.12</v>
      </c>
    </row>
    <row r="194" spans="1:18" x14ac:dyDescent="0.25">
      <c r="A194" t="s">
        <v>51</v>
      </c>
      <c r="B194" t="s">
        <v>51</v>
      </c>
      <c r="C194" t="s">
        <v>52</v>
      </c>
      <c r="D194" t="s">
        <v>71</v>
      </c>
      <c r="E194" t="s">
        <v>72</v>
      </c>
      <c r="F194" t="s">
        <v>725</v>
      </c>
      <c r="G194" t="s">
        <v>726</v>
      </c>
      <c r="H194" t="s">
        <v>727</v>
      </c>
      <c r="I194" t="s">
        <v>58</v>
      </c>
      <c r="J194" t="s">
        <v>65</v>
      </c>
      <c r="K194" s="37">
        <v>43257</v>
      </c>
      <c r="L194" s="37">
        <v>43287</v>
      </c>
      <c r="M194" s="36">
        <v>4.53</v>
      </c>
      <c r="N194" s="36">
        <v>0</v>
      </c>
      <c r="O194" s="36">
        <v>0</v>
      </c>
      <c r="P194" s="36">
        <v>0</v>
      </c>
      <c r="Q194" s="36">
        <v>0</v>
      </c>
      <c r="R194" s="36">
        <v>4.53</v>
      </c>
    </row>
    <row r="195" spans="1:18" x14ac:dyDescent="0.25">
      <c r="A195" t="s">
        <v>51</v>
      </c>
      <c r="B195" t="s">
        <v>51</v>
      </c>
      <c r="C195" t="s">
        <v>52</v>
      </c>
      <c r="D195" t="s">
        <v>134</v>
      </c>
      <c r="E195" t="s">
        <v>135</v>
      </c>
      <c r="F195" t="s">
        <v>728</v>
      </c>
      <c r="G195" t="s">
        <v>729</v>
      </c>
      <c r="H195" t="s">
        <v>730</v>
      </c>
      <c r="I195" t="s">
        <v>58</v>
      </c>
      <c r="J195" t="s">
        <v>65</v>
      </c>
      <c r="K195" s="37">
        <v>44113</v>
      </c>
      <c r="L195" s="37">
        <v>44143</v>
      </c>
      <c r="M195" s="36">
        <v>900</v>
      </c>
      <c r="N195" s="36">
        <v>0</v>
      </c>
      <c r="O195" s="36">
        <v>0</v>
      </c>
      <c r="P195" s="36">
        <v>0</v>
      </c>
      <c r="Q195" s="36">
        <v>0</v>
      </c>
      <c r="R195" s="36">
        <v>900</v>
      </c>
    </row>
    <row r="196" spans="1:18" x14ac:dyDescent="0.25">
      <c r="A196" t="s">
        <v>51</v>
      </c>
      <c r="B196" t="s">
        <v>51</v>
      </c>
      <c r="C196" t="s">
        <v>52</v>
      </c>
      <c r="D196" t="s">
        <v>269</v>
      </c>
      <c r="E196" t="s">
        <v>270</v>
      </c>
      <c r="F196" t="s">
        <v>731</v>
      </c>
      <c r="G196" t="s">
        <v>732</v>
      </c>
      <c r="H196" t="s">
        <v>733</v>
      </c>
      <c r="I196" t="s">
        <v>58</v>
      </c>
      <c r="J196" t="s">
        <v>65</v>
      </c>
      <c r="K196" s="37">
        <v>45518</v>
      </c>
      <c r="L196" s="37">
        <v>45548</v>
      </c>
      <c r="M196" s="36">
        <v>1.66</v>
      </c>
      <c r="N196" s="36">
        <v>0</v>
      </c>
      <c r="O196" s="36">
        <v>0</v>
      </c>
      <c r="P196" s="36">
        <v>0</v>
      </c>
      <c r="Q196" s="36">
        <v>0</v>
      </c>
      <c r="R196" s="36">
        <v>1.66</v>
      </c>
    </row>
    <row r="197" spans="1:18" x14ac:dyDescent="0.25">
      <c r="A197" t="s">
        <v>51</v>
      </c>
      <c r="B197" t="s">
        <v>51</v>
      </c>
      <c r="C197" t="s">
        <v>52</v>
      </c>
      <c r="D197" t="s">
        <v>695</v>
      </c>
      <c r="E197" t="s">
        <v>696</v>
      </c>
      <c r="F197" t="s">
        <v>734</v>
      </c>
      <c r="G197" t="s">
        <v>735</v>
      </c>
      <c r="H197" t="s">
        <v>736</v>
      </c>
      <c r="I197" t="s">
        <v>58</v>
      </c>
      <c r="J197" t="s">
        <v>65</v>
      </c>
      <c r="K197" s="37">
        <v>44759</v>
      </c>
      <c r="L197" s="37">
        <v>44789</v>
      </c>
      <c r="M197" s="36">
        <v>3832.75</v>
      </c>
      <c r="N197" s="36">
        <v>0</v>
      </c>
      <c r="O197" s="36">
        <v>0</v>
      </c>
      <c r="P197" s="36">
        <v>0</v>
      </c>
      <c r="Q197" s="36">
        <v>0</v>
      </c>
      <c r="R197" s="36">
        <v>3832.75</v>
      </c>
    </row>
    <row r="198" spans="1:18" x14ac:dyDescent="0.25">
      <c r="A198" t="s">
        <v>51</v>
      </c>
      <c r="B198" t="s">
        <v>51</v>
      </c>
      <c r="C198" t="s">
        <v>52</v>
      </c>
      <c r="D198" t="s">
        <v>60</v>
      </c>
      <c r="E198" t="s">
        <v>61</v>
      </c>
      <c r="F198" t="s">
        <v>737</v>
      </c>
      <c r="G198" t="s">
        <v>738</v>
      </c>
      <c r="H198" t="s">
        <v>739</v>
      </c>
      <c r="I198" t="s">
        <v>58</v>
      </c>
      <c r="J198" t="s">
        <v>59</v>
      </c>
      <c r="K198" s="37">
        <v>43853</v>
      </c>
      <c r="L198" s="37">
        <v>43883</v>
      </c>
      <c r="M198" s="36">
        <v>11575</v>
      </c>
      <c r="N198" s="36">
        <v>0</v>
      </c>
      <c r="O198" s="36">
        <v>0</v>
      </c>
      <c r="P198" s="36">
        <v>0</v>
      </c>
      <c r="Q198" s="36">
        <v>0</v>
      </c>
      <c r="R198" s="36">
        <v>-11575</v>
      </c>
    </row>
    <row r="199" spans="1:18" x14ac:dyDescent="0.25">
      <c r="A199" t="s">
        <v>51</v>
      </c>
      <c r="B199" t="s">
        <v>51</v>
      </c>
      <c r="C199" t="s">
        <v>52</v>
      </c>
      <c r="D199" t="s">
        <v>60</v>
      </c>
      <c r="E199" t="s">
        <v>61</v>
      </c>
      <c r="F199" t="s">
        <v>740</v>
      </c>
      <c r="G199" t="s">
        <v>741</v>
      </c>
      <c r="H199" t="s">
        <v>742</v>
      </c>
      <c r="I199" t="s">
        <v>58</v>
      </c>
      <c r="J199" t="s">
        <v>65</v>
      </c>
      <c r="K199" s="37">
        <v>43178</v>
      </c>
      <c r="L199" s="37">
        <v>43208</v>
      </c>
      <c r="M199" s="36">
        <v>5914.27</v>
      </c>
      <c r="N199" s="36">
        <v>0</v>
      </c>
      <c r="O199" s="36">
        <v>0</v>
      </c>
      <c r="P199" s="36">
        <v>0</v>
      </c>
      <c r="Q199" s="36">
        <v>0</v>
      </c>
      <c r="R199" s="36">
        <v>5914.27</v>
      </c>
    </row>
    <row r="200" spans="1:18" x14ac:dyDescent="0.25">
      <c r="A200" t="s">
        <v>51</v>
      </c>
      <c r="B200" t="s">
        <v>51</v>
      </c>
      <c r="C200" t="s">
        <v>52</v>
      </c>
      <c r="D200" t="s">
        <v>134</v>
      </c>
      <c r="E200" t="s">
        <v>135</v>
      </c>
      <c r="F200" t="s">
        <v>743</v>
      </c>
      <c r="G200" t="s">
        <v>744</v>
      </c>
      <c r="H200" t="s">
        <v>745</v>
      </c>
      <c r="I200" t="s">
        <v>58</v>
      </c>
      <c r="J200" t="s">
        <v>65</v>
      </c>
      <c r="K200" s="37">
        <v>44113</v>
      </c>
      <c r="L200" s="37">
        <v>44143</v>
      </c>
      <c r="M200" s="36">
        <v>34501</v>
      </c>
      <c r="N200" s="36">
        <v>0</v>
      </c>
      <c r="O200" s="36">
        <v>0</v>
      </c>
      <c r="P200" s="36">
        <v>0</v>
      </c>
      <c r="Q200" s="36">
        <v>0</v>
      </c>
      <c r="R200" s="36">
        <v>34501</v>
      </c>
    </row>
    <row r="201" spans="1:18" x14ac:dyDescent="0.25">
      <c r="A201" t="s">
        <v>51</v>
      </c>
      <c r="B201" t="s">
        <v>51</v>
      </c>
      <c r="C201" t="s">
        <v>52</v>
      </c>
      <c r="D201" t="s">
        <v>121</v>
      </c>
      <c r="E201" t="s">
        <v>122</v>
      </c>
      <c r="F201" t="s">
        <v>746</v>
      </c>
      <c r="G201" t="s">
        <v>747</v>
      </c>
      <c r="H201" t="s">
        <v>748</v>
      </c>
      <c r="I201" t="s">
        <v>58</v>
      </c>
      <c r="J201" t="s">
        <v>59</v>
      </c>
      <c r="K201" s="37">
        <v>44634</v>
      </c>
      <c r="L201" s="37">
        <v>44664</v>
      </c>
      <c r="M201" s="36">
        <v>34936.78</v>
      </c>
      <c r="N201" s="36">
        <v>0</v>
      </c>
      <c r="O201" s="36">
        <v>0</v>
      </c>
      <c r="P201" s="36">
        <v>0</v>
      </c>
      <c r="Q201" s="36">
        <v>34936.769999999997</v>
      </c>
      <c r="R201" s="36">
        <v>-0.01</v>
      </c>
    </row>
    <row r="202" spans="1:18" x14ac:dyDescent="0.25">
      <c r="R202" s="6">
        <f>SUM(R6:R201)</f>
        <v>-26509.660000000007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8" t="s">
        <v>1</v>
      </c>
      <c r="B3" s="18" t="s">
        <v>2</v>
      </c>
    </row>
    <row r="4" spans="1:2" ht="24" x14ac:dyDescent="0.25">
      <c r="A4" s="26" t="s">
        <v>24</v>
      </c>
      <c r="B4" s="27" t="s">
        <v>25</v>
      </c>
    </row>
    <row r="5" spans="1:2" ht="24" x14ac:dyDescent="0.25">
      <c r="A5" s="26" t="s">
        <v>13</v>
      </c>
      <c r="B5" s="27" t="s">
        <v>26</v>
      </c>
    </row>
    <row r="6" spans="1:2" ht="24" x14ac:dyDescent="0.25">
      <c r="A6" s="26" t="s">
        <v>14</v>
      </c>
      <c r="B6" s="27" t="s">
        <v>27</v>
      </c>
    </row>
    <row r="7" spans="1:2" x14ac:dyDescent="0.25">
      <c r="A7" s="28" t="s">
        <v>15</v>
      </c>
      <c r="B7" s="29" t="s">
        <v>28</v>
      </c>
    </row>
    <row r="8" spans="1:2" x14ac:dyDescent="0.25">
      <c r="A8" s="28" t="s">
        <v>16</v>
      </c>
      <c r="B8" s="29" t="s">
        <v>29</v>
      </c>
    </row>
    <row r="9" spans="1:2" x14ac:dyDescent="0.25">
      <c r="A9" s="30" t="s">
        <v>17</v>
      </c>
      <c r="B9" s="31" t="s">
        <v>30</v>
      </c>
    </row>
    <row r="10" spans="1:2" x14ac:dyDescent="0.25">
      <c r="A10" s="30" t="s">
        <v>18</v>
      </c>
      <c r="B10" s="31" t="s">
        <v>31</v>
      </c>
    </row>
    <row r="11" spans="1:2" x14ac:dyDescent="0.25">
      <c r="A11" s="30" t="s">
        <v>19</v>
      </c>
      <c r="B11" s="31" t="s">
        <v>32</v>
      </c>
    </row>
    <row r="12" spans="1:2" x14ac:dyDescent="0.25">
      <c r="A12" s="30" t="s">
        <v>20</v>
      </c>
      <c r="B12" s="31" t="s">
        <v>33</v>
      </c>
    </row>
    <row r="13" spans="1:2" ht="24" x14ac:dyDescent="0.25">
      <c r="A13" s="30" t="s">
        <v>0</v>
      </c>
      <c r="B13" s="31" t="s">
        <v>34</v>
      </c>
    </row>
    <row r="14" spans="1:2" x14ac:dyDescent="0.25">
      <c r="A14" s="30" t="s">
        <v>21</v>
      </c>
      <c r="B14" s="31" t="s">
        <v>35</v>
      </c>
    </row>
    <row r="15" spans="1:2" x14ac:dyDescent="0.25">
      <c r="A15" s="30" t="s">
        <v>22</v>
      </c>
      <c r="B15" s="31" t="s">
        <v>36</v>
      </c>
    </row>
    <row r="16" spans="1:2" ht="36" x14ac:dyDescent="0.25">
      <c r="A16" s="32" t="s">
        <v>37</v>
      </c>
      <c r="B16" s="19" t="s">
        <v>8</v>
      </c>
    </row>
    <row r="17" spans="1:2" ht="24" x14ac:dyDescent="0.25">
      <c r="A17" s="33" t="s">
        <v>38</v>
      </c>
      <c r="B17" s="20" t="s">
        <v>9</v>
      </c>
    </row>
    <row r="18" spans="1:2" ht="24" x14ac:dyDescent="0.25">
      <c r="A18" s="33" t="s">
        <v>39</v>
      </c>
      <c r="B18" s="20" t="s">
        <v>10</v>
      </c>
    </row>
    <row r="19" spans="1:2" ht="60" x14ac:dyDescent="0.25">
      <c r="A19" s="33" t="s">
        <v>40</v>
      </c>
      <c r="B19" s="20" t="s">
        <v>41</v>
      </c>
    </row>
    <row r="20" spans="1:2" ht="48" x14ac:dyDescent="0.25">
      <c r="A20" s="33" t="s">
        <v>42</v>
      </c>
      <c r="B20" s="20" t="s">
        <v>43</v>
      </c>
    </row>
    <row r="21" spans="1:2" ht="24" x14ac:dyDescent="0.25">
      <c r="A21" s="34" t="s">
        <v>23</v>
      </c>
      <c r="B21" s="21" t="s">
        <v>44</v>
      </c>
    </row>
    <row r="22" spans="1:2" x14ac:dyDescent="0.25">
      <c r="A22" s="35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orietta piras</cp:lastModifiedBy>
  <cp:lastPrinted>2014-05-09T15:39:14Z</cp:lastPrinted>
  <dcterms:created xsi:type="dcterms:W3CDTF">2013-05-10T09:28:03Z</dcterms:created>
  <dcterms:modified xsi:type="dcterms:W3CDTF">2026-06-15T15:53:31Z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