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vagnini\Desktop\"/>
    </mc:Choice>
  </mc:AlternateContent>
  <xr:revisionPtr revIDLastSave="0" documentId="8_{30B68A6C-3770-4522-A751-0F4A8231CC2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0" i="1"/>
  <c r="F28" i="1" l="1"/>
  <c r="E40" i="1"/>
  <c r="F4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10" i="1"/>
  <c r="F10" i="1" s="1"/>
</calcChain>
</file>

<file path=xl/sharedStrings.xml><?xml version="1.0" encoding="utf-8"?>
<sst xmlns="http://schemas.openxmlformats.org/spreadsheetml/2006/main" count="47" uniqueCount="47">
  <si>
    <t>Descrizione Attività</t>
  </si>
  <si>
    <t>Cod.</t>
  </si>
  <si>
    <t>Mq utenza</t>
  </si>
  <si>
    <t>Musei, biblioteche, scuole, associazioni, luoghi di culto</t>
  </si>
  <si>
    <t>Cinematografi, teatri</t>
  </si>
  <si>
    <t>Autorimesse, magazzini senza alcuna vendita diretta</t>
  </si>
  <si>
    <t>Magazzini alimentari</t>
  </si>
  <si>
    <t>Campeggi, distributori carburanti, impianti sportivi</t>
  </si>
  <si>
    <t>Stabilimenti balneari</t>
  </si>
  <si>
    <t>Esposizioni, autosaloni</t>
  </si>
  <si>
    <t>Alberghi con ristorante</t>
  </si>
  <si>
    <t>Alberghi senza ristorante</t>
  </si>
  <si>
    <t>Carceri, case di cura e di riposo, caserme</t>
  </si>
  <si>
    <t>Ospedali</t>
  </si>
  <si>
    <t>Uffici, agenzie, studi professionali</t>
  </si>
  <si>
    <t>Banche e istituti di credito</t>
  </si>
  <si>
    <t>Negozi abbigliamento, calzature, libreria, cartoleria, ferramenta e altri beni durevoli</t>
  </si>
  <si>
    <t>Edicole, farmacie, tabaccai, plurilicenze</t>
  </si>
  <si>
    <t>Negozi particolari quali filatelia, tende e tessuti, tappeti, cappelli e ombrelli, antiquariato</t>
  </si>
  <si>
    <t>Banchi di mercato beni durevoli</t>
  </si>
  <si>
    <t>Barbiere, estetista, parrucchiere</t>
  </si>
  <si>
    <t>Attività artigianali tipo botteghe (elettricista, fabbro, falegname, idraulico…)</t>
  </si>
  <si>
    <t>Attività industriali con capannoni di produzione</t>
  </si>
  <si>
    <t>Attività artigianali di produzione beni specifici</t>
  </si>
  <si>
    <t>Ristoranti, trattorie, osterie, pizzerie e pub</t>
  </si>
  <si>
    <t>Mense, birrerie, hamburgerie</t>
  </si>
  <si>
    <t>Bar, caffè, pasticceria</t>
  </si>
  <si>
    <t>Supermercato, pane e pasta, macelleria, salumi e formaggi, generi alimentari</t>
  </si>
  <si>
    <t>Plurilicenze alimentari e/o miste</t>
  </si>
  <si>
    <t>Ortofrutta, pescherie, fiori e piante, pizza al taglio</t>
  </si>
  <si>
    <t>Ipermercati di generi misti</t>
  </si>
  <si>
    <t>Banchi di mercato generi alimentari</t>
  </si>
  <si>
    <t>Discoteche, night club</t>
  </si>
  <si>
    <t>kd indiff</t>
  </si>
  <si>
    <t>Kl indiff</t>
  </si>
  <si>
    <t>1kg=10lt</t>
  </si>
  <si>
    <t xml:space="preserve">kd  </t>
  </si>
  <si>
    <t>Totale lt/anno</t>
  </si>
  <si>
    <t>indiff</t>
  </si>
  <si>
    <t>tot kg/mq</t>
  </si>
  <si>
    <t>COMUNE DI CASTENEDOLO</t>
  </si>
  <si>
    <t>PEF 2026 -2029</t>
  </si>
  <si>
    <t>TARIFFE ANNO 2026</t>
  </si>
  <si>
    <t>QUOTA A MISURA UTENZE NON DOMESTICHE  ANNO 2026</t>
  </si>
  <si>
    <t>Totale lt 2026</t>
  </si>
  <si>
    <t>Carrozzeria, autoffivina,elettrauto</t>
  </si>
  <si>
    <t>1-79%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</si>
</sst>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2" fontId="4" fillId="0" borderId="1" xfId="0" applyNumberFormat="1" applyFont="1" applyBorder="1"/>
    <xf numFmtId="0" fontId="4" fillId="0" borderId="0" xfId="0" applyFont="1"/>
    <xf numFmtId="0" fontId="4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topLeftCell="A8" workbookViewId="0">
      <selection activeCell="N14" sqref="N14"/>
    </sheetView>
  </sheetViews>
  <sheetFormatPr defaultRowHeight="15" x14ac:dyDescent="0.25"/>
  <cols>
    <col min="2" max="2" width="61.85546875" customWidth="1"/>
    <col min="5" max="5" width="9.7109375" bestFit="1" customWidth="1"/>
    <col min="7" max="7" width="10.5703125" customWidth="1"/>
    <col min="8" max="8" width="13.5703125" customWidth="1"/>
  </cols>
  <sheetData>
    <row r="1" spans="1:8" x14ac:dyDescent="0.25">
      <c r="B1" s="1" t="s">
        <v>40</v>
      </c>
    </row>
    <row r="2" spans="1:8" x14ac:dyDescent="0.25">
      <c r="B2" s="1"/>
    </row>
    <row r="3" spans="1:8" x14ac:dyDescent="0.25">
      <c r="B3" s="6" t="s">
        <v>41</v>
      </c>
    </row>
    <row r="4" spans="1:8" x14ac:dyDescent="0.25">
      <c r="B4" s="6" t="s">
        <v>42</v>
      </c>
    </row>
    <row r="5" spans="1:8" x14ac:dyDescent="0.25">
      <c r="B5" s="6"/>
    </row>
    <row r="6" spans="1:8" x14ac:dyDescent="0.25">
      <c r="B6" s="6" t="s">
        <v>43</v>
      </c>
    </row>
    <row r="8" spans="1:8" x14ac:dyDescent="0.25">
      <c r="A8" s="3"/>
      <c r="B8" s="4"/>
      <c r="C8" s="3" t="s">
        <v>39</v>
      </c>
      <c r="D8" s="3" t="s">
        <v>38</v>
      </c>
      <c r="E8" s="3"/>
      <c r="F8" s="3" t="s">
        <v>35</v>
      </c>
      <c r="G8" s="5"/>
      <c r="H8" s="3" t="s">
        <v>44</v>
      </c>
    </row>
    <row r="9" spans="1:8" x14ac:dyDescent="0.25">
      <c r="A9" s="3" t="s">
        <v>1</v>
      </c>
      <c r="B9" s="4" t="s">
        <v>0</v>
      </c>
      <c r="C9" s="3" t="s">
        <v>36</v>
      </c>
      <c r="D9" s="3" t="s">
        <v>46</v>
      </c>
      <c r="E9" s="3" t="s">
        <v>33</v>
      </c>
      <c r="F9" s="3" t="s">
        <v>34</v>
      </c>
      <c r="G9" s="3" t="s">
        <v>2</v>
      </c>
      <c r="H9" s="3" t="s">
        <v>37</v>
      </c>
    </row>
    <row r="10" spans="1:8" x14ac:dyDescent="0.25">
      <c r="A10" s="7">
        <v>1</v>
      </c>
      <c r="B10" s="8" t="s">
        <v>3</v>
      </c>
      <c r="C10" s="11">
        <v>3.28</v>
      </c>
      <c r="D10" s="9">
        <f>(1-79%)</f>
        <v>0.20999999999999996</v>
      </c>
      <c r="E10" s="7">
        <f>C10*D10</f>
        <v>0.68879999999999986</v>
      </c>
      <c r="F10" s="7">
        <f t="shared" ref="F10:F39" si="0">E10*10</f>
        <v>6.8879999999999981</v>
      </c>
      <c r="G10" s="7"/>
      <c r="H10" s="7">
        <v>0</v>
      </c>
    </row>
    <row r="11" spans="1:8" x14ac:dyDescent="0.25">
      <c r="A11" s="7">
        <v>2</v>
      </c>
      <c r="B11" s="8" t="s">
        <v>4</v>
      </c>
      <c r="C11" s="11">
        <v>2.5</v>
      </c>
      <c r="D11" s="9">
        <f t="shared" ref="D11:D40" si="1">(1-79%)</f>
        <v>0.20999999999999996</v>
      </c>
      <c r="E11" s="7">
        <f t="shared" ref="E11:E39" si="2">C11*D11</f>
        <v>0.52499999999999991</v>
      </c>
      <c r="F11" s="7">
        <f t="shared" si="0"/>
        <v>5.2499999999999991</v>
      </c>
      <c r="G11" s="7"/>
      <c r="H11" s="7">
        <v>0</v>
      </c>
    </row>
    <row r="12" spans="1:8" x14ac:dyDescent="0.25">
      <c r="A12" s="7">
        <v>3</v>
      </c>
      <c r="B12" s="8" t="s">
        <v>5</v>
      </c>
      <c r="C12" s="11">
        <v>4.2</v>
      </c>
      <c r="D12" s="9">
        <f t="shared" si="1"/>
        <v>0.20999999999999996</v>
      </c>
      <c r="E12" s="7">
        <f t="shared" si="2"/>
        <v>0.8819999999999999</v>
      </c>
      <c r="F12" s="7">
        <f t="shared" si="0"/>
        <v>8.8199999999999985</v>
      </c>
      <c r="G12" s="7"/>
      <c r="H12" s="7">
        <v>0</v>
      </c>
    </row>
    <row r="13" spans="1:8" x14ac:dyDescent="0.25">
      <c r="A13" s="7">
        <v>4</v>
      </c>
      <c r="B13" s="8" t="s">
        <v>7</v>
      </c>
      <c r="C13" s="11">
        <v>6.25</v>
      </c>
      <c r="D13" s="9">
        <f t="shared" si="1"/>
        <v>0.20999999999999996</v>
      </c>
      <c r="E13" s="7">
        <f t="shared" si="2"/>
        <v>1.3124999999999998</v>
      </c>
      <c r="F13" s="7">
        <f t="shared" si="0"/>
        <v>13.124999999999998</v>
      </c>
      <c r="G13" s="7"/>
      <c r="H13" s="7">
        <v>0</v>
      </c>
    </row>
    <row r="14" spans="1:8" x14ac:dyDescent="0.25">
      <c r="A14" s="7">
        <v>5</v>
      </c>
      <c r="B14" s="8" t="s">
        <v>8</v>
      </c>
      <c r="C14" s="11">
        <v>3.1</v>
      </c>
      <c r="D14" s="9">
        <f t="shared" si="1"/>
        <v>0.20999999999999996</v>
      </c>
      <c r="E14" s="7">
        <f t="shared" si="2"/>
        <v>0.65099999999999991</v>
      </c>
      <c r="F14" s="7">
        <f t="shared" si="0"/>
        <v>6.5099999999999989</v>
      </c>
      <c r="G14" s="7"/>
      <c r="H14" s="7">
        <v>0</v>
      </c>
    </row>
    <row r="15" spans="1:8" x14ac:dyDescent="0.25">
      <c r="A15" s="7">
        <v>6</v>
      </c>
      <c r="B15" s="8" t="s">
        <v>9</v>
      </c>
      <c r="C15" s="11">
        <v>2.82</v>
      </c>
      <c r="D15" s="9">
        <f t="shared" si="1"/>
        <v>0.20999999999999996</v>
      </c>
      <c r="E15" s="7">
        <f t="shared" si="2"/>
        <v>0.59219999999999984</v>
      </c>
      <c r="F15" s="7">
        <f t="shared" si="0"/>
        <v>5.9219999999999988</v>
      </c>
      <c r="G15" s="7"/>
      <c r="H15" s="7">
        <v>0</v>
      </c>
    </row>
    <row r="16" spans="1:8" x14ac:dyDescent="0.25">
      <c r="A16" s="7">
        <v>7</v>
      </c>
      <c r="B16" s="8" t="s">
        <v>10</v>
      </c>
      <c r="C16" s="11">
        <v>9.85</v>
      </c>
      <c r="D16" s="9">
        <f t="shared" si="1"/>
        <v>0.20999999999999996</v>
      </c>
      <c r="E16" s="7">
        <f t="shared" si="2"/>
        <v>2.0684999999999998</v>
      </c>
      <c r="F16" s="7">
        <f t="shared" si="0"/>
        <v>20.684999999999999</v>
      </c>
      <c r="G16" s="7"/>
      <c r="H16" s="7">
        <v>0</v>
      </c>
    </row>
    <row r="17" spans="1:9" x14ac:dyDescent="0.25">
      <c r="A17" s="7">
        <v>8</v>
      </c>
      <c r="B17" s="8" t="s">
        <v>11</v>
      </c>
      <c r="C17" s="11">
        <v>8.09</v>
      </c>
      <c r="D17" s="9">
        <f t="shared" si="1"/>
        <v>0.20999999999999996</v>
      </c>
      <c r="E17" s="7">
        <f t="shared" si="2"/>
        <v>1.6988999999999996</v>
      </c>
      <c r="F17" s="7">
        <f t="shared" si="0"/>
        <v>16.988999999999997</v>
      </c>
      <c r="G17" s="7"/>
      <c r="H17" s="7">
        <v>0</v>
      </c>
    </row>
    <row r="18" spans="1:9" x14ac:dyDescent="0.25">
      <c r="A18" s="7">
        <v>9</v>
      </c>
      <c r="B18" s="8" t="s">
        <v>12</v>
      </c>
      <c r="C18" s="11">
        <v>9.1999999999999993</v>
      </c>
      <c r="D18" s="9">
        <f t="shared" si="1"/>
        <v>0.20999999999999996</v>
      </c>
      <c r="E18" s="7">
        <f t="shared" si="2"/>
        <v>1.9319999999999995</v>
      </c>
      <c r="F18" s="7">
        <f t="shared" si="0"/>
        <v>19.319999999999993</v>
      </c>
      <c r="G18" s="7"/>
      <c r="H18" s="7">
        <v>0</v>
      </c>
    </row>
    <row r="19" spans="1:9" x14ac:dyDescent="0.25">
      <c r="A19" s="7">
        <v>10</v>
      </c>
      <c r="B19" s="8" t="s">
        <v>13</v>
      </c>
      <c r="C19" s="11">
        <v>8.81</v>
      </c>
      <c r="D19" s="9">
        <f t="shared" si="1"/>
        <v>0.20999999999999996</v>
      </c>
      <c r="E19" s="7">
        <f t="shared" si="2"/>
        <v>1.8500999999999999</v>
      </c>
      <c r="F19" s="7">
        <f t="shared" si="0"/>
        <v>18.500999999999998</v>
      </c>
      <c r="G19" s="7"/>
      <c r="H19" s="7">
        <v>0</v>
      </c>
    </row>
    <row r="20" spans="1:9" x14ac:dyDescent="0.25">
      <c r="A20" s="7">
        <v>11</v>
      </c>
      <c r="B20" s="8" t="s">
        <v>14</v>
      </c>
      <c r="C20" s="11">
        <v>9.11</v>
      </c>
      <c r="D20" s="9">
        <f t="shared" si="1"/>
        <v>0.20999999999999996</v>
      </c>
      <c r="E20" s="7">
        <f t="shared" si="2"/>
        <v>1.9130999999999996</v>
      </c>
      <c r="F20" s="7">
        <f t="shared" si="0"/>
        <v>19.130999999999997</v>
      </c>
      <c r="G20" s="7"/>
      <c r="H20" s="7">
        <v>0</v>
      </c>
    </row>
    <row r="21" spans="1:9" x14ac:dyDescent="0.25">
      <c r="A21" s="7">
        <v>12</v>
      </c>
      <c r="B21" s="8" t="s">
        <v>15</v>
      </c>
      <c r="C21" s="11">
        <v>4.99</v>
      </c>
      <c r="D21" s="9">
        <f t="shared" si="1"/>
        <v>0.20999999999999996</v>
      </c>
      <c r="E21" s="7">
        <f t="shared" si="2"/>
        <v>1.0478999999999998</v>
      </c>
      <c r="F21" s="7">
        <f t="shared" si="0"/>
        <v>10.478999999999999</v>
      </c>
      <c r="G21" s="7"/>
      <c r="H21" s="7">
        <v>0</v>
      </c>
    </row>
    <row r="22" spans="1:9" x14ac:dyDescent="0.25">
      <c r="A22" s="7">
        <v>13</v>
      </c>
      <c r="B22" s="8" t="s">
        <v>16</v>
      </c>
      <c r="C22" s="11">
        <v>8.25</v>
      </c>
      <c r="D22" s="9">
        <f t="shared" si="1"/>
        <v>0.20999999999999996</v>
      </c>
      <c r="E22" s="7">
        <f t="shared" si="2"/>
        <v>1.7324999999999997</v>
      </c>
      <c r="F22" s="7">
        <f t="shared" si="0"/>
        <v>17.324999999999996</v>
      </c>
      <c r="G22" s="7"/>
      <c r="H22" s="7">
        <v>0</v>
      </c>
    </row>
    <row r="23" spans="1:9" x14ac:dyDescent="0.25">
      <c r="A23" s="7">
        <v>14</v>
      </c>
      <c r="B23" s="8" t="s">
        <v>17</v>
      </c>
      <c r="C23" s="11">
        <v>9.08</v>
      </c>
      <c r="D23" s="9">
        <f t="shared" si="1"/>
        <v>0.20999999999999996</v>
      </c>
      <c r="E23" s="7">
        <f t="shared" si="2"/>
        <v>1.9067999999999996</v>
      </c>
      <c r="F23" s="7">
        <f t="shared" si="0"/>
        <v>19.067999999999998</v>
      </c>
      <c r="G23" s="7"/>
      <c r="H23" s="7">
        <v>0</v>
      </c>
    </row>
    <row r="24" spans="1:9" x14ac:dyDescent="0.25">
      <c r="A24" s="7">
        <v>15</v>
      </c>
      <c r="B24" s="8" t="s">
        <v>18</v>
      </c>
      <c r="C24" s="11">
        <v>5.1100000000000003</v>
      </c>
      <c r="D24" s="9">
        <f t="shared" si="1"/>
        <v>0.20999999999999996</v>
      </c>
      <c r="E24" s="7">
        <f t="shared" si="2"/>
        <v>1.0730999999999999</v>
      </c>
      <c r="F24" s="7">
        <f t="shared" si="0"/>
        <v>10.731</v>
      </c>
      <c r="G24" s="7"/>
      <c r="H24" s="7">
        <v>0</v>
      </c>
    </row>
    <row r="25" spans="1:9" x14ac:dyDescent="0.25">
      <c r="A25" s="7">
        <v>16</v>
      </c>
      <c r="B25" s="8" t="s">
        <v>19</v>
      </c>
      <c r="C25" s="11">
        <v>8.9</v>
      </c>
      <c r="D25" s="9">
        <f t="shared" si="1"/>
        <v>0.20999999999999996</v>
      </c>
      <c r="E25" s="7">
        <f t="shared" si="2"/>
        <v>1.8689999999999998</v>
      </c>
      <c r="F25" s="7">
        <f t="shared" si="0"/>
        <v>18.689999999999998</v>
      </c>
      <c r="G25" s="7"/>
      <c r="H25" s="7">
        <v>0</v>
      </c>
    </row>
    <row r="26" spans="1:9" x14ac:dyDescent="0.25">
      <c r="A26" s="7">
        <v>17</v>
      </c>
      <c r="B26" s="8" t="s">
        <v>20</v>
      </c>
      <c r="C26" s="11">
        <v>10.53</v>
      </c>
      <c r="D26" s="9">
        <f t="shared" si="1"/>
        <v>0.20999999999999996</v>
      </c>
      <c r="E26" s="7">
        <f t="shared" si="2"/>
        <v>2.2112999999999996</v>
      </c>
      <c r="F26" s="7">
        <f t="shared" si="0"/>
        <v>22.112999999999996</v>
      </c>
      <c r="G26" s="7"/>
      <c r="H26" s="7">
        <v>0</v>
      </c>
    </row>
    <row r="27" spans="1:9" x14ac:dyDescent="0.25">
      <c r="A27" s="7">
        <v>18</v>
      </c>
      <c r="B27" s="8" t="s">
        <v>21</v>
      </c>
      <c r="C27" s="11">
        <v>6.76</v>
      </c>
      <c r="D27" s="9">
        <f t="shared" si="1"/>
        <v>0.20999999999999996</v>
      </c>
      <c r="E27" s="7">
        <f t="shared" si="2"/>
        <v>1.4195999999999998</v>
      </c>
      <c r="F27" s="7">
        <f t="shared" si="0"/>
        <v>14.195999999999998</v>
      </c>
      <c r="G27" s="7"/>
      <c r="H27" s="7">
        <v>0</v>
      </c>
    </row>
    <row r="28" spans="1:9" x14ac:dyDescent="0.25">
      <c r="A28" s="7">
        <v>19</v>
      </c>
      <c r="B28" s="8" t="s">
        <v>45</v>
      </c>
      <c r="C28" s="11">
        <v>8.9499999999999993</v>
      </c>
      <c r="D28" s="9">
        <f t="shared" si="1"/>
        <v>0.20999999999999996</v>
      </c>
      <c r="E28" s="7">
        <f t="shared" si="2"/>
        <v>1.8794999999999995</v>
      </c>
      <c r="F28" s="7">
        <f t="shared" si="0"/>
        <v>18.794999999999995</v>
      </c>
      <c r="G28" s="7"/>
      <c r="H28" s="7"/>
      <c r="I28" s="2"/>
    </row>
    <row r="29" spans="1:9" x14ac:dyDescent="0.25">
      <c r="A29" s="7">
        <v>20</v>
      </c>
      <c r="B29" s="8" t="s">
        <v>22</v>
      </c>
      <c r="C29" s="11">
        <v>4.54</v>
      </c>
      <c r="D29" s="9">
        <f t="shared" si="1"/>
        <v>0.20999999999999996</v>
      </c>
      <c r="E29" s="7">
        <f t="shared" si="2"/>
        <v>0.9533999999999998</v>
      </c>
      <c r="F29" s="7">
        <f t="shared" si="0"/>
        <v>9.5339999999999989</v>
      </c>
      <c r="G29" s="7"/>
      <c r="H29" s="7">
        <v>0</v>
      </c>
    </row>
    <row r="30" spans="1:9" x14ac:dyDescent="0.25">
      <c r="A30" s="7">
        <v>21</v>
      </c>
      <c r="B30" s="8" t="s">
        <v>23</v>
      </c>
      <c r="C30" s="11">
        <v>6.2</v>
      </c>
      <c r="D30" s="9">
        <f t="shared" si="1"/>
        <v>0.20999999999999996</v>
      </c>
      <c r="E30" s="7">
        <f t="shared" si="2"/>
        <v>1.3019999999999998</v>
      </c>
      <c r="F30" s="7">
        <f t="shared" si="0"/>
        <v>13.019999999999998</v>
      </c>
      <c r="G30" s="7"/>
      <c r="H30" s="7">
        <v>0</v>
      </c>
    </row>
    <row r="31" spans="1:9" x14ac:dyDescent="0.25">
      <c r="A31" s="7">
        <v>22</v>
      </c>
      <c r="B31" s="8" t="s">
        <v>24</v>
      </c>
      <c r="C31" s="11">
        <v>45.67</v>
      </c>
      <c r="D31" s="9">
        <f t="shared" si="1"/>
        <v>0.20999999999999996</v>
      </c>
      <c r="E31" s="7">
        <f t="shared" si="2"/>
        <v>9.5906999999999982</v>
      </c>
      <c r="F31" s="7">
        <f t="shared" si="0"/>
        <v>95.906999999999982</v>
      </c>
      <c r="G31" s="7"/>
      <c r="H31" s="7">
        <v>0</v>
      </c>
    </row>
    <row r="32" spans="1:9" x14ac:dyDescent="0.25">
      <c r="A32" s="7">
        <v>23</v>
      </c>
      <c r="B32" s="8" t="s">
        <v>25</v>
      </c>
      <c r="C32" s="11">
        <v>39.78</v>
      </c>
      <c r="D32" s="9">
        <f t="shared" si="1"/>
        <v>0.20999999999999996</v>
      </c>
      <c r="E32" s="7">
        <f t="shared" si="2"/>
        <v>8.3537999999999997</v>
      </c>
      <c r="F32" s="7">
        <f t="shared" si="0"/>
        <v>83.537999999999997</v>
      </c>
      <c r="G32" s="7"/>
      <c r="H32" s="7">
        <v>0</v>
      </c>
    </row>
    <row r="33" spans="1:8" x14ac:dyDescent="0.25">
      <c r="A33" s="7">
        <v>24</v>
      </c>
      <c r="B33" s="8" t="s">
        <v>26</v>
      </c>
      <c r="C33" s="11">
        <v>32.44</v>
      </c>
      <c r="D33" s="9">
        <f t="shared" si="1"/>
        <v>0.20999999999999996</v>
      </c>
      <c r="E33" s="7">
        <f t="shared" si="2"/>
        <v>6.8123999999999985</v>
      </c>
      <c r="F33" s="7">
        <f t="shared" si="0"/>
        <v>68.123999999999981</v>
      </c>
      <c r="G33" s="7"/>
      <c r="H33" s="7">
        <v>0</v>
      </c>
    </row>
    <row r="34" spans="1:8" x14ac:dyDescent="0.25">
      <c r="A34" s="7">
        <v>25</v>
      </c>
      <c r="B34" s="8" t="s">
        <v>27</v>
      </c>
      <c r="C34" s="11">
        <v>16.55</v>
      </c>
      <c r="D34" s="9">
        <f t="shared" si="1"/>
        <v>0.20999999999999996</v>
      </c>
      <c r="E34" s="7">
        <f t="shared" si="2"/>
        <v>3.4754999999999994</v>
      </c>
      <c r="F34" s="7">
        <f t="shared" si="0"/>
        <v>34.754999999999995</v>
      </c>
      <c r="G34" s="7"/>
      <c r="H34" s="7">
        <v>0</v>
      </c>
    </row>
    <row r="35" spans="1:8" x14ac:dyDescent="0.25">
      <c r="A35" s="7">
        <v>26</v>
      </c>
      <c r="B35" s="8" t="s">
        <v>28</v>
      </c>
      <c r="C35" s="11">
        <v>12.6</v>
      </c>
      <c r="D35" s="9">
        <f t="shared" si="1"/>
        <v>0.20999999999999996</v>
      </c>
      <c r="E35" s="7">
        <f t="shared" si="2"/>
        <v>2.6459999999999995</v>
      </c>
      <c r="F35" s="7">
        <f t="shared" si="0"/>
        <v>26.459999999999994</v>
      </c>
      <c r="G35" s="7"/>
      <c r="H35" s="7">
        <v>0</v>
      </c>
    </row>
    <row r="36" spans="1:8" x14ac:dyDescent="0.25">
      <c r="A36" s="7">
        <v>27</v>
      </c>
      <c r="B36" s="8" t="s">
        <v>29</v>
      </c>
      <c r="C36" s="11">
        <v>58.76</v>
      </c>
      <c r="D36" s="9">
        <f t="shared" si="1"/>
        <v>0.20999999999999996</v>
      </c>
      <c r="E36" s="7">
        <f t="shared" si="2"/>
        <v>12.339599999999997</v>
      </c>
      <c r="F36" s="7">
        <f t="shared" si="0"/>
        <v>123.39599999999997</v>
      </c>
      <c r="G36" s="7"/>
      <c r="H36" s="7">
        <v>0</v>
      </c>
    </row>
    <row r="37" spans="1:8" x14ac:dyDescent="0.25">
      <c r="A37" s="7">
        <v>28</v>
      </c>
      <c r="B37" s="8" t="s">
        <v>30</v>
      </c>
      <c r="C37" s="11">
        <v>12.82</v>
      </c>
      <c r="D37" s="9">
        <f t="shared" si="1"/>
        <v>0.20999999999999996</v>
      </c>
      <c r="E37" s="7">
        <f t="shared" si="2"/>
        <v>2.6921999999999997</v>
      </c>
      <c r="F37" s="7">
        <f t="shared" si="0"/>
        <v>26.921999999999997</v>
      </c>
      <c r="G37" s="7"/>
      <c r="H37" s="7">
        <v>0</v>
      </c>
    </row>
    <row r="38" spans="1:8" x14ac:dyDescent="0.25">
      <c r="A38" s="7">
        <v>29</v>
      </c>
      <c r="B38" s="8" t="s">
        <v>31</v>
      </c>
      <c r="C38" s="11">
        <v>28.7</v>
      </c>
      <c r="D38" s="9">
        <f t="shared" si="1"/>
        <v>0.20999999999999996</v>
      </c>
      <c r="E38" s="7">
        <f t="shared" si="2"/>
        <v>6.0269999999999992</v>
      </c>
      <c r="F38" s="7">
        <f t="shared" si="0"/>
        <v>60.269999999999996</v>
      </c>
      <c r="G38" s="7"/>
      <c r="H38" s="7">
        <v>0</v>
      </c>
    </row>
    <row r="39" spans="1:8" x14ac:dyDescent="0.25">
      <c r="A39" s="7">
        <v>30</v>
      </c>
      <c r="B39" s="8" t="s">
        <v>32</v>
      </c>
      <c r="C39" s="11">
        <v>8.56</v>
      </c>
      <c r="D39" s="9">
        <f t="shared" si="1"/>
        <v>0.20999999999999996</v>
      </c>
      <c r="E39" s="7">
        <f t="shared" si="2"/>
        <v>1.7975999999999999</v>
      </c>
      <c r="F39" s="7">
        <f t="shared" si="0"/>
        <v>17.975999999999999</v>
      </c>
      <c r="G39" s="7"/>
      <c r="H39" s="7">
        <v>0</v>
      </c>
    </row>
    <row r="40" spans="1:8" x14ac:dyDescent="0.25">
      <c r="A40" s="7">
        <v>31</v>
      </c>
      <c r="B40" s="8" t="s">
        <v>6</v>
      </c>
      <c r="C40" s="11">
        <v>4.5</v>
      </c>
      <c r="D40" s="9">
        <f t="shared" si="1"/>
        <v>0.20999999999999996</v>
      </c>
      <c r="E40" s="7">
        <f t="shared" ref="E40" si="3">C40*D40</f>
        <v>0.94499999999999984</v>
      </c>
      <c r="F40" s="7">
        <f t="shared" ref="F40" si="4">E40*10</f>
        <v>9.4499999999999993</v>
      </c>
      <c r="G40" s="7"/>
      <c r="H40" s="7">
        <v>0</v>
      </c>
    </row>
    <row r="41" spans="1:8" x14ac:dyDescent="0.25">
      <c r="A41" s="10"/>
      <c r="B41" s="10"/>
      <c r="C41" s="10"/>
      <c r="D41" s="10"/>
      <c r="E41" s="10"/>
      <c r="F41" s="10"/>
      <c r="G41" s="10"/>
      <c r="H41" s="10"/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Grazia Cestone</dc:creator>
  <cp:lastModifiedBy>Marco Cavagnini</cp:lastModifiedBy>
  <cp:lastPrinted>2022-04-27T09:47:10Z</cp:lastPrinted>
  <dcterms:created xsi:type="dcterms:W3CDTF">2016-04-22T09:06:45Z</dcterms:created>
  <dcterms:modified xsi:type="dcterms:W3CDTF">2026-07-10T07:47:29Z</dcterms:modified>
</cp:coreProperties>
</file>