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 ITP - Fatture Incluse -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<sst xmlns="http://schemas.openxmlformats.org/spreadsheetml/2006/main" count="320" uniqueCount="289">
  <si>
    <t xml:space="preserve">Numero Fattura</t>
  </si>
  <si>
    <t xml:space="preserve">Data emissione fattura</t>
  </si>
  <si>
    <t xml:space="preserve">Codice Fiscale Fornitore</t>
  </si>
  <si>
    <t xml:space="preserve">Lotto SDI</t>
  </si>
  <si>
    <t xml:space="preserve">Importo pagato per la scadenza (a)</t>
  </si>
  <si>
    <t xml:space="preserve">Data scadenza fattura (b)</t>
  </si>
  <si>
    <t xml:space="preserve">Data pagamento (c)</t>
  </si>
  <si>
    <t xml:space="preserve">Giorni di ritardo* d=(c-b)</t>
  </si>
  <si>
    <t xml:space="preserve">Ritardo ponderato (a*d)</t>
  </si>
  <si>
    <t xml:space="preserve">FPA 1/26</t>
  </si>
  <si>
    <t xml:space="preserve">PRTRRT72C09F952D</t>
  </si>
  <si>
    <t xml:space="preserve">2/PA</t>
  </si>
  <si>
    <t xml:space="preserve">13/FE</t>
  </si>
  <si>
    <t xml:space="preserve">PA/2026/00035</t>
  </si>
  <si>
    <t xml:space="preserve">BZZGNN46A04F952S</t>
  </si>
  <si>
    <t xml:space="preserve">RGGCST64S43L219M</t>
  </si>
  <si>
    <t xml:space="preserve">FPA 27/26</t>
  </si>
  <si>
    <t xml:space="preserve">FPA 28/26</t>
  </si>
  <si>
    <t xml:space="preserve">FPA 29/26</t>
  </si>
  <si>
    <t xml:space="preserve">FPA 30/26</t>
  </si>
  <si>
    <t xml:space="preserve">FPA 32/26</t>
  </si>
  <si>
    <t xml:space="preserve">FPA 31/26</t>
  </si>
  <si>
    <t xml:space="preserve">000023/PA</t>
  </si>
  <si>
    <t xml:space="preserve">2026V2000051</t>
  </si>
  <si>
    <t xml:space="preserve">3/PA</t>
  </si>
  <si>
    <t xml:space="preserve">FRRLSE88T42D872T</t>
  </si>
  <si>
    <t xml:space="preserve">BVOMRA74A53D872Q</t>
  </si>
  <si>
    <t xml:space="preserve">26/26</t>
  </si>
  <si>
    <t xml:space="preserve">2040/260006605</t>
  </si>
  <si>
    <t xml:space="preserve">2026-V-VS2-633</t>
  </si>
  <si>
    <t xml:space="preserve">CLCLCA81C45D198G</t>
  </si>
  <si>
    <t xml:space="preserve">FPA 2/26</t>
  </si>
  <si>
    <t xml:space="preserve">BOL_PA20260000002210</t>
  </si>
  <si>
    <t xml:space="preserve">BOL_PA20260000002208</t>
  </si>
  <si>
    <t xml:space="preserve">BOL_PA20260000002207</t>
  </si>
  <si>
    <t xml:space="preserve">BOL_PA20260000002209</t>
  </si>
  <si>
    <t xml:space="preserve">BOL_PA20260000002211</t>
  </si>
  <si>
    <t xml:space="preserve">TTLCLD84P10D198B</t>
  </si>
  <si>
    <t xml:space="preserve">233/E</t>
  </si>
  <si>
    <t xml:space="preserve">000000900007452D</t>
  </si>
  <si>
    <t xml:space="preserve">2026/VE01/38</t>
  </si>
  <si>
    <t xml:space="preserve">FT/PAM/VPA/0000070</t>
  </si>
  <si>
    <t xml:space="preserve">SF00207142</t>
  </si>
  <si>
    <t xml:space="preserve">FPAY/2026/6000034</t>
  </si>
  <si>
    <t xml:space="preserve">FPA 4/26</t>
  </si>
  <si>
    <t xml:space="preserve">MLNMRT83D24D938S</t>
  </si>
  <si>
    <t xml:space="preserve">532/PA</t>
  </si>
  <si>
    <t xml:space="preserve">A20020261000004218</t>
  </si>
  <si>
    <t xml:space="preserve">A20020261000004219</t>
  </si>
  <si>
    <t xml:space="preserve">14/E</t>
  </si>
  <si>
    <t xml:space="preserve">15/E</t>
  </si>
  <si>
    <t xml:space="preserve">A264</t>
  </si>
  <si>
    <t xml:space="preserve">FATTPA 7_26</t>
  </si>
  <si>
    <t xml:space="preserve">P000510/2026</t>
  </si>
  <si>
    <t xml:space="preserve">1537/E1</t>
  </si>
  <si>
    <t xml:space="preserve">34/FMO</t>
  </si>
  <si>
    <t xml:space="preserve">V0-62332</t>
  </si>
  <si>
    <t xml:space="preserve">PA/2026/00056</t>
  </si>
  <si>
    <t xml:space="preserve">2026Y00002</t>
  </si>
  <si>
    <t xml:space="preserve">FPA 114/26</t>
  </si>
  <si>
    <t xml:space="preserve">S00144</t>
  </si>
  <si>
    <t xml:space="preserve">33E/2026</t>
  </si>
  <si>
    <t xml:space="preserve">30E/2026</t>
  </si>
  <si>
    <t xml:space="preserve">29E/2026</t>
  </si>
  <si>
    <t xml:space="preserve">32E/2026</t>
  </si>
  <si>
    <t xml:space="preserve">36E/2026</t>
  </si>
  <si>
    <t xml:space="preserve">28E/2026</t>
  </si>
  <si>
    <t xml:space="preserve">34E/2026</t>
  </si>
  <si>
    <t xml:space="preserve">31E/2026</t>
  </si>
  <si>
    <t xml:space="preserve">35E/2026</t>
  </si>
  <si>
    <t xml:space="preserve">25/FE</t>
  </si>
  <si>
    <t xml:space="preserve">23/FE</t>
  </si>
  <si>
    <t xml:space="preserve">0000103/E</t>
  </si>
  <si>
    <t xml:space="preserve">24/FE</t>
  </si>
  <si>
    <t xml:space="preserve">NP000000000892</t>
  </si>
  <si>
    <t xml:space="preserve">NP000000000894</t>
  </si>
  <si>
    <t xml:space="preserve">NP000000000893</t>
  </si>
  <si>
    <t xml:space="preserve">000005/PA</t>
  </si>
  <si>
    <t xml:space="preserve">VCCMRZ59P10I441G</t>
  </si>
  <si>
    <t xml:space="preserve">81-FE</t>
  </si>
  <si>
    <t xml:space="preserve">CRDMRC63D29D872D</t>
  </si>
  <si>
    <t xml:space="preserve">2040/260009508</t>
  </si>
  <si>
    <t xml:space="preserve">10599/D</t>
  </si>
  <si>
    <t xml:space="preserve">000629-0C2 PA</t>
  </si>
  <si>
    <t xml:space="preserve">000627-0C2 PA</t>
  </si>
  <si>
    <t xml:space="preserve">000628-0C2 PA</t>
  </si>
  <si>
    <t xml:space="preserve">650/PA</t>
  </si>
  <si>
    <t xml:space="preserve">E-301</t>
  </si>
  <si>
    <t xml:space="preserve">232/E</t>
  </si>
  <si>
    <t xml:space="preserve">LDNGNN47B06F952D</t>
  </si>
  <si>
    <t xml:space="preserve">322/E</t>
  </si>
  <si>
    <t xml:space="preserve">BOL_PA20260000002579</t>
  </si>
  <si>
    <t xml:space="preserve">BOL_PA20260000002503</t>
  </si>
  <si>
    <t xml:space="preserve">BOL_PA20260000002589</t>
  </si>
  <si>
    <t xml:space="preserve">BOL_PA20260000002578</t>
  </si>
  <si>
    <t xml:space="preserve">BOL_PA20260000002586</t>
  </si>
  <si>
    <t xml:space="preserve">BOL_PA20260000002587</t>
  </si>
  <si>
    <t xml:space="preserve">BOL_PA20260000002462</t>
  </si>
  <si>
    <t xml:space="preserve">BOL_PA20260000002570</t>
  </si>
  <si>
    <t xml:space="preserve">BOL_PA20260000002466</t>
  </si>
  <si>
    <t xml:space="preserve">BOL_PA20260000002582</t>
  </si>
  <si>
    <t xml:space="preserve">BOL_PA20260000002626</t>
  </si>
  <si>
    <t xml:space="preserve">BOL_PA20260000002625</t>
  </si>
  <si>
    <t xml:space="preserve">BOL_PA20260000002585</t>
  </si>
  <si>
    <t xml:space="preserve">BOL_PA20260000002467</t>
  </si>
  <si>
    <t xml:space="preserve">BOL_PA20260000002575</t>
  </si>
  <si>
    <t xml:space="preserve">BOL_PA20260000002469</t>
  </si>
  <si>
    <t xml:space="preserve">BOL_PA20260000002581</t>
  </si>
  <si>
    <t xml:space="preserve">BOL_PA20260000002573</t>
  </si>
  <si>
    <t xml:space="preserve">BOL_PA20260000002468</t>
  </si>
  <si>
    <t xml:space="preserve">BOL_PA20260000002583</t>
  </si>
  <si>
    <t xml:space="preserve">BOL_PA20260000002593</t>
  </si>
  <si>
    <t xml:space="preserve">BOL_PA20260000002588</t>
  </si>
  <si>
    <t xml:space="preserve">BOL_PA20260000002594</t>
  </si>
  <si>
    <t xml:space="preserve">BOL_PA20260000002595</t>
  </si>
  <si>
    <t xml:space="preserve">BOL_PA20260000002571</t>
  </si>
  <si>
    <t xml:space="preserve">BOL_PA20260000002600</t>
  </si>
  <si>
    <t xml:space="preserve">BOL_PA20260000002572</t>
  </si>
  <si>
    <t xml:space="preserve">BOL_PA20260000002464</t>
  </si>
  <si>
    <t xml:space="preserve">BOL_PA20260000002577</t>
  </si>
  <si>
    <t xml:space="preserve">BOL_PA20260000002591</t>
  </si>
  <si>
    <t xml:space="preserve">BOL_PA20260000002590</t>
  </si>
  <si>
    <t xml:space="preserve">BOL_PA20260000002465</t>
  </si>
  <si>
    <t xml:space="preserve">BOL_PA20260000002463</t>
  </si>
  <si>
    <t xml:space="preserve">BOL_PA20260000002592</t>
  </si>
  <si>
    <t xml:space="preserve">BOL_PA20260000002576</t>
  </si>
  <si>
    <t xml:space="preserve">BOL_PA20260000002584</t>
  </si>
  <si>
    <t xml:space="preserve">BOL_PA20260000002596</t>
  </si>
  <si>
    <t xml:space="preserve">S2026000009031</t>
  </si>
  <si>
    <t xml:space="preserve">S2026000009026</t>
  </si>
  <si>
    <t xml:space="preserve">S2026000009027</t>
  </si>
  <si>
    <t xml:space="preserve">S2026000009023</t>
  </si>
  <si>
    <t xml:space="preserve">S2026000009033</t>
  </si>
  <si>
    <t xml:space="preserve">S2026000009028</t>
  </si>
  <si>
    <t xml:space="preserve">S2026000009022</t>
  </si>
  <si>
    <t xml:space="preserve">S2026000009034</t>
  </si>
  <si>
    <t xml:space="preserve">S2026000009025</t>
  </si>
  <si>
    <t xml:space="preserve">S2026000009032</t>
  </si>
  <si>
    <t xml:space="preserve">S2026000009030</t>
  </si>
  <si>
    <t xml:space="preserve">S2026000009029</t>
  </si>
  <si>
    <t xml:space="preserve">S2026000009024</t>
  </si>
  <si>
    <t xml:space="preserve">S2026000009021</t>
  </si>
  <si>
    <t xml:space="preserve">S2026000009019</t>
  </si>
  <si>
    <t xml:space="preserve">S2026000009020</t>
  </si>
  <si>
    <t xml:space="preserve">7X01604152</t>
  </si>
  <si>
    <t xml:space="preserve">7X01780749</t>
  </si>
  <si>
    <t xml:space="preserve">7X01735616</t>
  </si>
  <si>
    <t xml:space="preserve">7X01603055</t>
  </si>
  <si>
    <t xml:space="preserve">GNNSFN76H11F952N</t>
  </si>
  <si>
    <t xml:space="preserve">35/PA</t>
  </si>
  <si>
    <t xml:space="preserve">2040/260009916</t>
  </si>
  <si>
    <t xml:space="preserve">41/26</t>
  </si>
  <si>
    <t xml:space="preserve">124/001</t>
  </si>
  <si>
    <t xml:space="preserve">TNCFRC75M21F952V</t>
  </si>
  <si>
    <t xml:space="preserve">696/PA</t>
  </si>
  <si>
    <t xml:space="preserve">11458/D</t>
  </si>
  <si>
    <t xml:space="preserve">24/001</t>
  </si>
  <si>
    <t xml:space="preserve">V0-70036</t>
  </si>
  <si>
    <t xml:space="preserve">FPAY/2026/6000043</t>
  </si>
  <si>
    <t xml:space="preserve">FT000170</t>
  </si>
  <si>
    <t xml:space="preserve">FRRLRT99S24B019X</t>
  </si>
  <si>
    <t xml:space="preserve">FRRNMR64S64F952M</t>
  </si>
  <si>
    <t xml:space="preserve">42-2026-FE</t>
  </si>
  <si>
    <t xml:space="preserve">SRRRRT67L18F952H</t>
  </si>
  <si>
    <t xml:space="preserve">F 162/26</t>
  </si>
  <si>
    <t xml:space="preserve">000000900011059D</t>
  </si>
  <si>
    <t xml:space="preserve">000000900013137T</t>
  </si>
  <si>
    <t xml:space="preserve">2026/VE01/58</t>
  </si>
  <si>
    <t xml:space="preserve">50/PA</t>
  </si>
  <si>
    <t xml:space="preserve">30/FE</t>
  </si>
  <si>
    <t xml:space="preserve">PA26-13</t>
  </si>
  <si>
    <t xml:space="preserve">SF00211630</t>
  </si>
  <si>
    <t xml:space="preserve">CRVSRH85L45F952Q</t>
  </si>
  <si>
    <t xml:space="preserve">FPA 5/26</t>
  </si>
  <si>
    <t xml:space="preserve">FPA 6/26</t>
  </si>
  <si>
    <t xml:space="preserve">19/E</t>
  </si>
  <si>
    <t xml:space="preserve">20/E</t>
  </si>
  <si>
    <t xml:space="preserve">2171/P</t>
  </si>
  <si>
    <t xml:space="preserve">9/001</t>
  </si>
  <si>
    <t xml:space="preserve">GTTLNR78A59L750A</t>
  </si>
  <si>
    <t xml:space="preserve">4/PA</t>
  </si>
  <si>
    <t xml:space="preserve">1/PA</t>
  </si>
  <si>
    <t xml:space="preserve">FPA 3/26</t>
  </si>
  <si>
    <t xml:space="preserve">27 FVPA</t>
  </si>
  <si>
    <t xml:space="preserve">00002/001</t>
  </si>
  <si>
    <t xml:space="preserve">36/PA</t>
  </si>
  <si>
    <t xml:space="preserve">000027/PA</t>
  </si>
  <si>
    <t xml:space="preserve">PA/2026/00063</t>
  </si>
  <si>
    <t xml:space="preserve">FATTPA 11_26</t>
  </si>
  <si>
    <t xml:space="preserve">V0-77873</t>
  </si>
  <si>
    <t xml:space="preserve">31/2026</t>
  </si>
  <si>
    <t xml:space="preserve">31/1.001</t>
  </si>
  <si>
    <t xml:space="preserve">2026Y00003</t>
  </si>
  <si>
    <t xml:space="preserve">6/E</t>
  </si>
  <si>
    <t xml:space="preserve">PA26-20</t>
  </si>
  <si>
    <t xml:space="preserve">PAE0012600</t>
  </si>
  <si>
    <t xml:space="preserve">PAE0012626</t>
  </si>
  <si>
    <t xml:space="preserve">PAE0012625</t>
  </si>
  <si>
    <t xml:space="preserve">51/E</t>
  </si>
  <si>
    <t xml:space="preserve">000853-0C2 PA</t>
  </si>
  <si>
    <t xml:space="preserve">000854-0C2 PA</t>
  </si>
  <si>
    <t xml:space="preserve">000852-0C2 PA</t>
  </si>
  <si>
    <t xml:space="preserve">0000186/E</t>
  </si>
  <si>
    <t xml:space="preserve">20/PA</t>
  </si>
  <si>
    <t xml:space="preserve">21/PA</t>
  </si>
  <si>
    <t xml:space="preserve">PA/2026/00072</t>
  </si>
  <si>
    <t xml:space="preserve">S2026000011996</t>
  </si>
  <si>
    <t xml:space="preserve">S2026000012001</t>
  </si>
  <si>
    <t xml:space="preserve">S2026000011993</t>
  </si>
  <si>
    <t xml:space="preserve">S2026000012004</t>
  </si>
  <si>
    <t xml:space="preserve">S2026000012002</t>
  </si>
  <si>
    <t xml:space="preserve">S2026000011991</t>
  </si>
  <si>
    <t xml:space="preserve">S2026000011997</t>
  </si>
  <si>
    <t xml:space="preserve">S2026000011992</t>
  </si>
  <si>
    <t xml:space="preserve">S2026000011995</t>
  </si>
  <si>
    <t xml:space="preserve">S2026000011999</t>
  </si>
  <si>
    <t xml:space="preserve">S2026000011998</t>
  </si>
  <si>
    <t xml:space="preserve">S2026000012003</t>
  </si>
  <si>
    <t xml:space="preserve">S2026000011989</t>
  </si>
  <si>
    <t xml:space="preserve">S2026000011990</t>
  </si>
  <si>
    <t xml:space="preserve">S2026000012000</t>
  </si>
  <si>
    <t xml:space="preserve">S2026000011994</t>
  </si>
  <si>
    <t xml:space="preserve">V00022</t>
  </si>
  <si>
    <t xml:space="preserve">PA/2026/00075</t>
  </si>
  <si>
    <t xml:space="preserve">FC0003970-0</t>
  </si>
  <si>
    <t xml:space="preserve">24TO_27</t>
  </si>
  <si>
    <t xml:space="preserve">1774/E1</t>
  </si>
  <si>
    <t xml:space="preserve">2026/FPA/17</t>
  </si>
  <si>
    <t xml:space="preserve">41-26</t>
  </si>
  <si>
    <t xml:space="preserve">MRLFRZ58S15G019X</t>
  </si>
  <si>
    <t xml:space="preserve">133/00</t>
  </si>
  <si>
    <t xml:space="preserve">809/PA</t>
  </si>
  <si>
    <t xml:space="preserve">FPA 37/26</t>
  </si>
  <si>
    <t xml:space="preserve">FPA 38/26</t>
  </si>
  <si>
    <t xml:space="preserve">2026/5344/2</t>
  </si>
  <si>
    <t xml:space="preserve">551/E</t>
  </si>
  <si>
    <t xml:space="preserve">SF00214345</t>
  </si>
  <si>
    <t xml:space="preserve">000000900016535T</t>
  </si>
  <si>
    <t xml:space="preserve">FPA 7/26</t>
  </si>
  <si>
    <t xml:space="preserve">23/E</t>
  </si>
  <si>
    <t xml:space="preserve">24/E</t>
  </si>
  <si>
    <t xml:space="preserve">RZOGRG73L17D872K</t>
  </si>
  <si>
    <t xml:space="preserve">151/A</t>
  </si>
  <si>
    <t xml:space="preserve">2026V2000120</t>
  </si>
  <si>
    <t xml:space="preserve">2026V2000121</t>
  </si>
  <si>
    <t xml:space="preserve">2026/E/66</t>
  </si>
  <si>
    <t xml:space="preserve">2011/E1</t>
  </si>
  <si>
    <t xml:space="preserve">V0-98108</t>
  </si>
  <si>
    <t xml:space="preserve">4PA/26</t>
  </si>
  <si>
    <t xml:space="preserve">2072/E1</t>
  </si>
  <si>
    <t xml:space="preserve">988FATTPA</t>
  </si>
  <si>
    <t xml:space="preserve">0000228/E</t>
  </si>
  <si>
    <t xml:space="preserve">001057-0C2 PA</t>
  </si>
  <si>
    <t xml:space="preserve">001063-0C2 PA</t>
  </si>
  <si>
    <t xml:space="preserve">001058-0C2 PA</t>
  </si>
  <si>
    <t xml:space="preserve">FATTPA 12_26</t>
  </si>
  <si>
    <t xml:space="preserve">S2026000015226</t>
  </si>
  <si>
    <t xml:space="preserve">S2026000015234</t>
  </si>
  <si>
    <t xml:space="preserve">S2026000015240</t>
  </si>
  <si>
    <t xml:space="preserve">S2026000015231</t>
  </si>
  <si>
    <t xml:space="preserve">S2026000015238</t>
  </si>
  <si>
    <t xml:space="preserve">S2026000015239</t>
  </si>
  <si>
    <t xml:space="preserve">S2026000015230</t>
  </si>
  <si>
    <t xml:space="preserve">S2026000015232</t>
  </si>
  <si>
    <t xml:space="preserve">S2026000015236</t>
  </si>
  <si>
    <t xml:space="preserve">S2026000015228</t>
  </si>
  <si>
    <t xml:space="preserve">S2026000015227</t>
  </si>
  <si>
    <t xml:space="preserve">S2026000015229</t>
  </si>
  <si>
    <t xml:space="preserve">S2026000015225</t>
  </si>
  <si>
    <t xml:space="preserve">S2026000015235</t>
  </si>
  <si>
    <t xml:space="preserve">S2026000015233</t>
  </si>
  <si>
    <t xml:space="preserve">S2026000015237</t>
  </si>
  <si>
    <t xml:space="preserve">05pa_26</t>
  </si>
  <si>
    <t xml:space="preserve">MMBLDN44E68F952O</t>
  </si>
  <si>
    <t xml:space="preserve">2040/260015109</t>
  </si>
  <si>
    <t xml:space="preserve">900/PA</t>
  </si>
  <si>
    <t xml:space="preserve">001073-0C2 PA</t>
  </si>
  <si>
    <t xml:space="preserve">16851/D</t>
  </si>
  <si>
    <t xml:space="preserve">16799/D</t>
  </si>
  <si>
    <t xml:space="preserve">16963/D</t>
  </si>
  <si>
    <t xml:space="preserve">16964/D</t>
  </si>
  <si>
    <t xml:space="preserve">2121/E1</t>
  </si>
  <si>
    <t xml:space="preserve">2008PF06web</t>
  </si>
  <si>
    <t xml:space="preserve">927/PA</t>
  </si>
  <si>
    <t xml:space="preserve">2009PF06web</t>
  </si>
  <si>
    <t xml:space="preserve">* Al calcolo verranno sottratti, se presenti, i giorni di sospensione</t>
  </si>
  <si>
    <t xml:space="preserve">Totale documenti contabili pagati</t>
  </si>
  <si>
    <t xml:space="preserve">Totale ritardo ponderato </t>
  </si>
  <si>
    <t xml:space="preserve">Indicatore tempestività pagamenti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</si>
</sst>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[$€-410]\ #,##0.00;[RED]\-[$€-410]\ #,##0.00"/>
    <numFmt numFmtId="166" formatCode="#,##0.00"/>
    <numFmt numFmtId="167" formatCode="dd/mm/yyyy"/>
    <numFmt numFmtId="168" formatCode="_-* #,##0.00_-;\-* #,##0.00_-;_-* \-??_-;_-@_-"/>
    <numFmt numFmtId="169" formatCode="mmm\-yy"/>
    <numFmt numFmtId="170" formatCode="#,##0"/>
    <numFmt numFmtId="171" formatCode="dd\-mmm"/>
    <numFmt numFmtId="172" formatCode="_-* #,##0.00&quot; €&quot;_-;\-* #,##0.00&quot; €&quot;_-;_-* \-??&quot; €&quot;_-;_-@_-"/>
  </numFmts>
  <fonts count="5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6" activeCellId="0" sqref="R6"/>
    </sheetView>
  </sheetViews>
  <sheetFormatPr defaultColWidth="8.734375" defaultRowHeight="15" zeroHeight="false" outlineLevelRow="0" outlineLevelCol="0"/>
  <cols>
    <col collapsed="false" customWidth="true" hidden="false" outlineLevel="0" max="1" min="1" style="1" width="24.3"/>
    <col collapsed="false" customWidth="true" hidden="false" outlineLevel="0" max="2" min="2" style="2" width="20.57"/>
    <col collapsed="false" customWidth="true" hidden="false" outlineLevel="0" max="3" min="3" style="1" width="29.69"/>
    <col collapsed="false" customWidth="true" hidden="false" outlineLevel="0" max="4" min="4" style="2" width="13.63"/>
    <col collapsed="false" customWidth="true" hidden="false" outlineLevel="0" max="5" min="5" style="3" width="16.36"/>
    <col collapsed="false" customWidth="true" hidden="false" outlineLevel="0" max="6" min="6" style="2" width="14.97"/>
    <col collapsed="false" customWidth="true" hidden="false" outlineLevel="0" max="7" min="7" style="2" width="15.81"/>
    <col collapsed="false" customWidth="true" hidden="false" outlineLevel="0" max="8" min="8" style="2" width="11.9"/>
    <col collapsed="false" customWidth="true" hidden="false" outlineLevel="0" max="9" min="9" style="2" width="13.74"/>
    <col collapsed="false" customWidth="true" hidden="false" outlineLevel="0" max="10" min="10" style="2" width="12.8"/>
    <col collapsed="false" customWidth="false" hidden="false" outlineLevel="0" max="1024" min="11" style="2" width="8.75"/>
  </cols>
  <sheetData>
    <row r="1" customFormat="false" ht="35.05" hidden="false" customHeight="false" outlineLevel="0" collapsed="false">
      <c r="A1" s="4" t="s">
        <v>0</v>
      </c>
      <c r="B1" s="5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5" t="s">
        <v>8</v>
      </c>
    </row>
    <row r="2" customFormat="false" ht="15" hidden="false" customHeight="false" outlineLevel="0" collapsed="false">
      <c r="A2" s="1" t="s">
        <v>9</v>
      </c>
      <c r="B2" s="7" t="n">
        <v>46045</v>
      </c>
      <c r="C2" s="1" t="s">
        <v>10</v>
      </c>
      <c r="D2" s="2" t="n">
        <v>16496486617</v>
      </c>
      <c r="E2" s="3" t="n">
        <v>704.1</v>
      </c>
      <c r="F2" s="7" t="n">
        <v>46075</v>
      </c>
      <c r="G2" s="7" t="n">
        <v>46113</v>
      </c>
      <c r="H2" s="2" t="n">
        <v>38</v>
      </c>
      <c r="I2" s="8" t="n">
        <f aca="false">H2*E2</f>
        <v>26755.8</v>
      </c>
    </row>
    <row r="3" customFormat="false" ht="15" hidden="false" customHeight="false" outlineLevel="0" collapsed="false">
      <c r="A3" s="1" t="s">
        <v>11</v>
      </c>
      <c r="B3" s="7" t="n">
        <v>46057</v>
      </c>
      <c r="C3" s="1" t="n">
        <v>608220034</v>
      </c>
      <c r="D3" s="2" t="n">
        <v>16567627362</v>
      </c>
      <c r="E3" s="3" t="n">
        <v>170</v>
      </c>
      <c r="F3" s="7" t="n">
        <v>46087</v>
      </c>
      <c r="G3" s="7" t="n">
        <v>46127</v>
      </c>
      <c r="H3" s="2" t="n">
        <v>40</v>
      </c>
      <c r="I3" s="8" t="n">
        <f aca="false">H3*E3</f>
        <v>6800</v>
      </c>
    </row>
    <row r="4" customFormat="false" ht="15" hidden="false" customHeight="false" outlineLevel="0" collapsed="false">
      <c r="A4" s="1" t="n">
        <v>2260037130</v>
      </c>
      <c r="B4" s="7" t="n">
        <v>46077</v>
      </c>
      <c r="C4" s="1" t="n">
        <v>2616630022</v>
      </c>
      <c r="D4" s="2" t="n">
        <v>16724827117</v>
      </c>
      <c r="E4" s="3" t="n">
        <v>15.27</v>
      </c>
      <c r="F4" s="7" t="n">
        <v>46107</v>
      </c>
      <c r="G4" s="7" t="n">
        <v>46113</v>
      </c>
      <c r="H4" s="2" t="n">
        <v>6</v>
      </c>
      <c r="I4" s="8" t="n">
        <f aca="false">H4*E4</f>
        <v>91.62</v>
      </c>
    </row>
    <row r="5" customFormat="false" ht="15" hidden="false" customHeight="false" outlineLevel="0" collapsed="false">
      <c r="A5" s="1" t="n">
        <v>2260037131</v>
      </c>
      <c r="B5" s="7" t="n">
        <v>46077</v>
      </c>
      <c r="C5" s="1" t="n">
        <v>2616630022</v>
      </c>
      <c r="D5" s="2" t="n">
        <v>16724827545</v>
      </c>
      <c r="E5" s="3" t="n">
        <v>510.86</v>
      </c>
      <c r="F5" s="7" t="n">
        <v>46107</v>
      </c>
      <c r="G5" s="7" t="n">
        <v>46113</v>
      </c>
      <c r="H5" s="2" t="n">
        <v>6</v>
      </c>
      <c r="I5" s="8" t="n">
        <f aca="false">H5*E5</f>
        <v>3065.16</v>
      </c>
    </row>
    <row r="6" customFormat="false" ht="15" hidden="false" customHeight="false" outlineLevel="0" collapsed="false">
      <c r="A6" s="1" t="n">
        <v>2260037128</v>
      </c>
      <c r="B6" s="7" t="n">
        <v>46077</v>
      </c>
      <c r="C6" s="1" t="n">
        <v>2616630022</v>
      </c>
      <c r="D6" s="2" t="n">
        <v>16724828283</v>
      </c>
      <c r="E6" s="3" t="n">
        <v>3.34</v>
      </c>
      <c r="F6" s="7" t="n">
        <v>46107</v>
      </c>
      <c r="G6" s="7" t="n">
        <v>46113</v>
      </c>
      <c r="H6" s="2" t="n">
        <v>6</v>
      </c>
      <c r="I6" s="8" t="n">
        <f aca="false">H6*E6</f>
        <v>20.04</v>
      </c>
    </row>
    <row r="7" customFormat="false" ht="15" hidden="false" customHeight="false" outlineLevel="0" collapsed="false">
      <c r="A7" s="1" t="n">
        <v>2260037129</v>
      </c>
      <c r="B7" s="7" t="n">
        <v>46077</v>
      </c>
      <c r="C7" s="1" t="n">
        <v>2616630022</v>
      </c>
      <c r="D7" s="2" t="n">
        <v>16724831052</v>
      </c>
      <c r="E7" s="3" t="n">
        <v>12060.41</v>
      </c>
      <c r="F7" s="7" t="n">
        <v>46107</v>
      </c>
      <c r="G7" s="7" t="n">
        <v>46113</v>
      </c>
      <c r="H7" s="2" t="n">
        <v>6</v>
      </c>
      <c r="I7" s="8" t="n">
        <f aca="false">H7*E7</f>
        <v>72362.46</v>
      </c>
    </row>
    <row r="8" customFormat="false" ht="15" hidden="false" customHeight="false" outlineLevel="0" collapsed="false">
      <c r="A8" s="1" t="n">
        <v>2260037133</v>
      </c>
      <c r="B8" s="7" t="n">
        <v>46078</v>
      </c>
      <c r="C8" s="1" t="n">
        <v>2616630022</v>
      </c>
      <c r="D8" s="2" t="n">
        <v>16725450417</v>
      </c>
      <c r="E8" s="3" t="n">
        <v>1.92</v>
      </c>
      <c r="F8" s="7" t="n">
        <v>46108</v>
      </c>
      <c r="G8" s="7" t="n">
        <v>46113</v>
      </c>
      <c r="H8" s="2" t="n">
        <v>5</v>
      </c>
      <c r="I8" s="8" t="n">
        <f aca="false">H8*E8</f>
        <v>9.6</v>
      </c>
    </row>
    <row r="9" customFormat="false" ht="15" hidden="false" customHeight="false" outlineLevel="0" collapsed="false">
      <c r="A9" s="1" t="n">
        <v>2260037132</v>
      </c>
      <c r="B9" s="7" t="n">
        <v>46078</v>
      </c>
      <c r="C9" s="1" t="n">
        <v>2616630022</v>
      </c>
      <c r="D9" s="2" t="n">
        <v>16725450526</v>
      </c>
      <c r="E9" s="3" t="n">
        <v>810.72</v>
      </c>
      <c r="F9" s="7" t="n">
        <v>46108</v>
      </c>
      <c r="G9" s="7" t="n">
        <v>46113</v>
      </c>
      <c r="H9" s="2" t="n">
        <v>5</v>
      </c>
      <c r="I9" s="8" t="n">
        <f aca="false">H9*E9</f>
        <v>4053.6</v>
      </c>
    </row>
    <row r="10" customFormat="false" ht="15" hidden="false" customHeight="false" outlineLevel="0" collapsed="false">
      <c r="A10" s="1" t="n">
        <v>2260037134</v>
      </c>
      <c r="B10" s="7" t="n">
        <v>46078</v>
      </c>
      <c r="C10" s="1" t="n">
        <v>2616630022</v>
      </c>
      <c r="D10" s="2" t="n">
        <v>16725450547</v>
      </c>
      <c r="E10" s="3" t="n">
        <v>215.93</v>
      </c>
      <c r="F10" s="7" t="n">
        <v>46108</v>
      </c>
      <c r="G10" s="7" t="n">
        <v>46113</v>
      </c>
      <c r="H10" s="2" t="n">
        <v>5</v>
      </c>
      <c r="I10" s="8" t="n">
        <f aca="false">H10*E10</f>
        <v>1079.65</v>
      </c>
    </row>
    <row r="11" customFormat="false" ht="15" hidden="false" customHeight="false" outlineLevel="0" collapsed="false">
      <c r="A11" s="1" t="n">
        <v>6</v>
      </c>
      <c r="B11" s="7" t="n">
        <v>46079</v>
      </c>
      <c r="C11" s="1" t="n">
        <v>1471390037</v>
      </c>
      <c r="D11" s="2" t="n">
        <v>16737027841</v>
      </c>
      <c r="E11" s="3" t="n">
        <v>2000</v>
      </c>
      <c r="F11" s="7" t="n">
        <v>46109</v>
      </c>
      <c r="G11" s="7" t="n">
        <v>46126</v>
      </c>
      <c r="H11" s="2" t="n">
        <v>17</v>
      </c>
      <c r="I11" s="8" t="n">
        <f aca="false">H11*E11</f>
        <v>34000</v>
      </c>
    </row>
    <row r="12" customFormat="false" ht="15" hidden="false" customHeight="false" outlineLevel="0" collapsed="false">
      <c r="A12" s="1" t="s">
        <v>12</v>
      </c>
      <c r="B12" s="7" t="n">
        <v>46080</v>
      </c>
      <c r="C12" s="1" t="n">
        <v>580690030</v>
      </c>
      <c r="D12" s="2" t="n">
        <v>16748356038</v>
      </c>
      <c r="E12" s="3" t="n">
        <v>120.6</v>
      </c>
      <c r="F12" s="7" t="n">
        <v>46110</v>
      </c>
      <c r="G12" s="7" t="n">
        <v>46132</v>
      </c>
      <c r="H12" s="2" t="n">
        <v>22</v>
      </c>
      <c r="I12" s="8" t="n">
        <f aca="false">H12*E12</f>
        <v>2653.2</v>
      </c>
    </row>
    <row r="13" customFormat="false" ht="15" hidden="false" customHeight="false" outlineLevel="0" collapsed="false">
      <c r="A13" s="1" t="n">
        <v>285</v>
      </c>
      <c r="B13" s="7" t="n">
        <v>46080</v>
      </c>
      <c r="C13" s="1" t="n">
        <v>1722270665</v>
      </c>
      <c r="D13" s="2" t="n">
        <v>16750928090</v>
      </c>
      <c r="E13" s="3" t="n">
        <v>1272</v>
      </c>
      <c r="F13" s="7" t="n">
        <v>46110</v>
      </c>
      <c r="G13" s="7" t="n">
        <v>46113</v>
      </c>
      <c r="H13" s="2" t="n">
        <v>3</v>
      </c>
      <c r="I13" s="8" t="n">
        <f aca="false">H13*E13</f>
        <v>3816</v>
      </c>
    </row>
    <row r="14" customFormat="false" ht="15" hidden="false" customHeight="false" outlineLevel="0" collapsed="false">
      <c r="A14" s="1" t="s">
        <v>13</v>
      </c>
      <c r="B14" s="7" t="n">
        <v>46080</v>
      </c>
      <c r="C14" s="1" t="n">
        <v>2409190036</v>
      </c>
      <c r="D14" s="2" t="n">
        <v>16751260357</v>
      </c>
      <c r="E14" s="3" t="n">
        <v>9360</v>
      </c>
      <c r="F14" s="7" t="n">
        <v>46110</v>
      </c>
      <c r="G14" s="7" t="n">
        <v>46122</v>
      </c>
      <c r="H14" s="2" t="n">
        <v>12</v>
      </c>
      <c r="I14" s="8" t="n">
        <f aca="false">H14*E14</f>
        <v>112320</v>
      </c>
    </row>
    <row r="15" customFormat="false" ht="15" hidden="false" customHeight="false" outlineLevel="0" collapsed="false">
      <c r="A15" s="1" t="n">
        <v>1</v>
      </c>
      <c r="B15" s="7" t="n">
        <v>46086</v>
      </c>
      <c r="C15" s="1" t="s">
        <v>14</v>
      </c>
      <c r="D15" s="2" t="n">
        <v>16813803365</v>
      </c>
      <c r="E15" s="3" t="n">
        <v>200</v>
      </c>
      <c r="F15" s="7" t="n">
        <v>46116</v>
      </c>
      <c r="G15" s="7" t="n">
        <v>46156</v>
      </c>
      <c r="H15" s="2" t="n">
        <v>40</v>
      </c>
      <c r="I15" s="8" t="n">
        <f aca="false">H15*E15</f>
        <v>8000</v>
      </c>
    </row>
    <row r="16" customFormat="false" ht="15" hidden="false" customHeight="false" outlineLevel="0" collapsed="false">
      <c r="A16" s="1" t="n">
        <v>202630013811</v>
      </c>
      <c r="B16" s="7" t="n">
        <v>46089</v>
      </c>
      <c r="C16" s="1" t="n">
        <v>6714021000</v>
      </c>
      <c r="D16" s="2" t="n">
        <v>16830613692</v>
      </c>
      <c r="E16" s="3" t="n">
        <v>230.63</v>
      </c>
      <c r="F16" s="7" t="n">
        <v>46119</v>
      </c>
      <c r="G16" s="7" t="n">
        <v>46127</v>
      </c>
      <c r="H16" s="2" t="n">
        <v>8</v>
      </c>
      <c r="I16" s="8" t="n">
        <f aca="false">H16*E16</f>
        <v>1845.04</v>
      </c>
    </row>
    <row r="17" customFormat="false" ht="15" hidden="false" customHeight="false" outlineLevel="0" collapsed="false">
      <c r="A17" s="1" t="n">
        <v>48</v>
      </c>
      <c r="B17" s="7" t="n">
        <v>46090</v>
      </c>
      <c r="C17" s="1" t="n">
        <v>2389020039</v>
      </c>
      <c r="D17" s="2" t="n">
        <v>16835330146</v>
      </c>
      <c r="E17" s="3" t="n">
        <v>2372.56</v>
      </c>
      <c r="F17" s="7" t="n">
        <v>46120</v>
      </c>
      <c r="G17" s="7" t="n">
        <v>46122</v>
      </c>
      <c r="H17" s="2" t="n">
        <v>2</v>
      </c>
      <c r="I17" s="8" t="n">
        <f aca="false">H17*E17</f>
        <v>4745.12</v>
      </c>
    </row>
    <row r="18" customFormat="false" ht="15" hidden="false" customHeight="false" outlineLevel="0" collapsed="false">
      <c r="A18" s="1" t="n">
        <v>988</v>
      </c>
      <c r="B18" s="7" t="n">
        <v>46091</v>
      </c>
      <c r="C18" s="1" t="n">
        <v>858020035</v>
      </c>
      <c r="D18" s="2" t="n">
        <v>16840790071</v>
      </c>
      <c r="E18" s="3" t="n">
        <v>87.25</v>
      </c>
      <c r="F18" s="7" t="n">
        <v>46121</v>
      </c>
      <c r="G18" s="7" t="n">
        <v>46122</v>
      </c>
      <c r="H18" s="2" t="n">
        <v>1</v>
      </c>
      <c r="I18" s="8" t="n">
        <f aca="false">H18*E18</f>
        <v>87.25</v>
      </c>
    </row>
    <row r="19" customFormat="false" ht="15" hidden="false" customHeight="false" outlineLevel="0" collapsed="false">
      <c r="A19" s="1" t="n">
        <v>989</v>
      </c>
      <c r="B19" s="7" t="n">
        <v>46091</v>
      </c>
      <c r="C19" s="1" t="n">
        <v>858020035</v>
      </c>
      <c r="D19" s="2" t="n">
        <v>16840793070</v>
      </c>
      <c r="E19" s="3" t="n">
        <v>12.3</v>
      </c>
      <c r="F19" s="7" t="n">
        <v>46121</v>
      </c>
      <c r="G19" s="7" t="n">
        <v>46122</v>
      </c>
      <c r="H19" s="2" t="n">
        <v>1</v>
      </c>
      <c r="I19" s="8" t="n">
        <f aca="false">H19*E19</f>
        <v>12.3</v>
      </c>
    </row>
    <row r="20" customFormat="false" ht="15" hidden="false" customHeight="false" outlineLevel="0" collapsed="false">
      <c r="A20" s="1" t="n">
        <v>6</v>
      </c>
      <c r="B20" s="7" t="n">
        <v>46091</v>
      </c>
      <c r="C20" s="1" t="s">
        <v>15</v>
      </c>
      <c r="D20" s="2" t="n">
        <v>16844900708</v>
      </c>
      <c r="E20" s="3" t="n">
        <v>2918.24</v>
      </c>
      <c r="F20" s="7" t="n">
        <v>46121</v>
      </c>
      <c r="G20" s="7" t="n">
        <v>46126</v>
      </c>
      <c r="H20" s="2" t="n">
        <v>5</v>
      </c>
      <c r="I20" s="8" t="n">
        <f aca="false">H20*E20</f>
        <v>14591.2</v>
      </c>
    </row>
    <row r="21" customFormat="false" ht="15" hidden="false" customHeight="false" outlineLevel="0" collapsed="false">
      <c r="A21" s="1" t="s">
        <v>16</v>
      </c>
      <c r="B21" s="7" t="n">
        <v>46091</v>
      </c>
      <c r="C21" s="1" t="n">
        <v>2241720032</v>
      </c>
      <c r="D21" s="2" t="n">
        <v>16845473343</v>
      </c>
      <c r="E21" s="3" t="n">
        <v>93.65</v>
      </c>
      <c r="F21" s="7" t="n">
        <v>46121</v>
      </c>
      <c r="G21" s="7" t="n">
        <v>46127</v>
      </c>
      <c r="H21" s="2" t="n">
        <v>6</v>
      </c>
      <c r="I21" s="8" t="n">
        <f aca="false">H21*E21</f>
        <v>561.9</v>
      </c>
    </row>
    <row r="22" customFormat="false" ht="15" hidden="false" customHeight="false" outlineLevel="0" collapsed="false">
      <c r="A22" s="1" t="s">
        <v>17</v>
      </c>
      <c r="B22" s="7" t="n">
        <v>46091</v>
      </c>
      <c r="C22" s="1" t="n">
        <v>2241720032</v>
      </c>
      <c r="D22" s="2" t="n">
        <v>16845481498</v>
      </c>
      <c r="E22" s="3" t="n">
        <v>175.51</v>
      </c>
      <c r="F22" s="7" t="n">
        <v>46121</v>
      </c>
      <c r="G22" s="7" t="n">
        <v>46127</v>
      </c>
      <c r="H22" s="2" t="n">
        <v>6</v>
      </c>
      <c r="I22" s="8" t="n">
        <f aca="false">H22*E22</f>
        <v>1053.06</v>
      </c>
    </row>
    <row r="23" customFormat="false" ht="15" hidden="false" customHeight="false" outlineLevel="0" collapsed="false">
      <c r="A23" s="1" t="s">
        <v>18</v>
      </c>
      <c r="B23" s="7" t="n">
        <v>46091</v>
      </c>
      <c r="C23" s="1" t="n">
        <v>2241720032</v>
      </c>
      <c r="D23" s="2" t="n">
        <v>16845488322</v>
      </c>
      <c r="E23" s="3" t="n">
        <v>115.32</v>
      </c>
      <c r="F23" s="7" t="n">
        <v>46121</v>
      </c>
      <c r="G23" s="7" t="n">
        <v>46127</v>
      </c>
      <c r="H23" s="2" t="n">
        <v>6</v>
      </c>
      <c r="I23" s="8" t="n">
        <f aca="false">H23*E23</f>
        <v>691.92</v>
      </c>
    </row>
    <row r="24" customFormat="false" ht="15" hidden="false" customHeight="false" outlineLevel="0" collapsed="false">
      <c r="A24" s="1" t="s">
        <v>19</v>
      </c>
      <c r="B24" s="7" t="n">
        <v>46091</v>
      </c>
      <c r="C24" s="1" t="n">
        <v>2241720032</v>
      </c>
      <c r="D24" s="2" t="n">
        <v>16845495473</v>
      </c>
      <c r="E24" s="3" t="n">
        <v>58.85</v>
      </c>
      <c r="F24" s="7" t="n">
        <v>46121</v>
      </c>
      <c r="G24" s="7" t="n">
        <v>46127</v>
      </c>
      <c r="H24" s="2" t="n">
        <v>6</v>
      </c>
      <c r="I24" s="8" t="n">
        <f aca="false">H24*E24</f>
        <v>353.1</v>
      </c>
    </row>
    <row r="25" customFormat="false" ht="15" hidden="false" customHeight="false" outlineLevel="0" collapsed="false">
      <c r="A25" s="1" t="s">
        <v>20</v>
      </c>
      <c r="B25" s="7" t="n">
        <v>46091</v>
      </c>
      <c r="C25" s="1" t="n">
        <v>2241720032</v>
      </c>
      <c r="D25" s="2" t="n">
        <v>16845575349</v>
      </c>
      <c r="E25" s="3" t="n">
        <v>86.48</v>
      </c>
      <c r="F25" s="7" t="n">
        <v>46121</v>
      </c>
      <c r="G25" s="7" t="n">
        <v>46127</v>
      </c>
      <c r="H25" s="2" t="n">
        <v>6</v>
      </c>
      <c r="I25" s="8" t="n">
        <f aca="false">H25*E25</f>
        <v>518.88</v>
      </c>
    </row>
    <row r="26" customFormat="false" ht="15" hidden="false" customHeight="false" outlineLevel="0" collapsed="false">
      <c r="A26" s="9" t="n">
        <v>52994</v>
      </c>
      <c r="B26" s="7" t="n">
        <v>46091</v>
      </c>
      <c r="C26" s="1" t="n">
        <v>7340970487</v>
      </c>
      <c r="D26" s="2" t="n">
        <v>16851841674</v>
      </c>
      <c r="E26" s="3" t="n">
        <v>25</v>
      </c>
      <c r="F26" s="7" t="n">
        <v>46121</v>
      </c>
      <c r="G26" s="7" t="n">
        <v>46121</v>
      </c>
      <c r="H26" s="2" t="n">
        <v>0</v>
      </c>
      <c r="I26" s="8" t="n">
        <f aca="false">H26*E26</f>
        <v>0</v>
      </c>
    </row>
    <row r="27" customFormat="false" ht="15" hidden="false" customHeight="false" outlineLevel="0" collapsed="false">
      <c r="A27" s="1" t="s">
        <v>21</v>
      </c>
      <c r="B27" s="7" t="n">
        <v>46092</v>
      </c>
      <c r="C27" s="1" t="n">
        <v>2241720032</v>
      </c>
      <c r="D27" s="2" t="n">
        <v>16855837444</v>
      </c>
      <c r="E27" s="3" t="n">
        <v>40.91</v>
      </c>
      <c r="F27" s="7" t="n">
        <v>46122</v>
      </c>
      <c r="G27" s="7" t="n">
        <v>46127</v>
      </c>
      <c r="H27" s="2" t="n">
        <v>5</v>
      </c>
      <c r="I27" s="8" t="n">
        <f aca="false">H27*E27</f>
        <v>204.55</v>
      </c>
    </row>
    <row r="28" customFormat="false" ht="15" hidden="false" customHeight="false" outlineLevel="0" collapsed="false">
      <c r="A28" s="1" t="s">
        <v>22</v>
      </c>
      <c r="B28" s="7" t="n">
        <v>46092</v>
      </c>
      <c r="C28" s="1" t="n">
        <v>112450036</v>
      </c>
      <c r="D28" s="2" t="n">
        <v>16858137604</v>
      </c>
      <c r="E28" s="3" t="n">
        <v>504</v>
      </c>
      <c r="F28" s="7" t="n">
        <v>46122</v>
      </c>
      <c r="G28" s="7" t="n">
        <v>46126</v>
      </c>
      <c r="H28" s="2" t="n">
        <v>4</v>
      </c>
      <c r="I28" s="8" t="n">
        <f aca="false">H28*E28</f>
        <v>2016</v>
      </c>
    </row>
    <row r="29" customFormat="false" ht="15" hidden="false" customHeight="false" outlineLevel="0" collapsed="false">
      <c r="A29" s="1" t="s">
        <v>23</v>
      </c>
      <c r="B29" s="7" t="n">
        <v>46093</v>
      </c>
      <c r="C29" s="1" t="n">
        <v>2460550037</v>
      </c>
      <c r="D29" s="2" t="n">
        <v>16867999226</v>
      </c>
      <c r="E29" s="3" t="n">
        <v>2078</v>
      </c>
      <c r="F29" s="7" t="n">
        <v>46123</v>
      </c>
      <c r="G29" s="7" t="n">
        <v>46121</v>
      </c>
      <c r="H29" s="2" t="n">
        <v>-2</v>
      </c>
      <c r="I29" s="8" t="n">
        <f aca="false">H29*E29</f>
        <v>-4156</v>
      </c>
    </row>
    <row r="30" customFormat="false" ht="15" hidden="false" customHeight="false" outlineLevel="0" collapsed="false">
      <c r="A30" s="1" t="n">
        <v>991</v>
      </c>
      <c r="B30" s="7" t="n">
        <v>46093</v>
      </c>
      <c r="C30" s="1" t="n">
        <v>858020035</v>
      </c>
      <c r="D30" s="2" t="n">
        <v>16871110367</v>
      </c>
      <c r="E30" s="3" t="n">
        <v>9.5</v>
      </c>
      <c r="F30" s="7" t="n">
        <v>46123</v>
      </c>
      <c r="G30" s="7" t="n">
        <v>46122</v>
      </c>
      <c r="H30" s="2" t="n">
        <v>-1</v>
      </c>
      <c r="I30" s="8" t="n">
        <f aca="false">H30*E30</f>
        <v>-9.5</v>
      </c>
    </row>
    <row r="31" customFormat="false" ht="15" hidden="false" customHeight="false" outlineLevel="0" collapsed="false">
      <c r="A31" s="1" t="s">
        <v>24</v>
      </c>
      <c r="B31" s="7" t="n">
        <v>46094</v>
      </c>
      <c r="C31" s="1" t="s">
        <v>25</v>
      </c>
      <c r="D31" s="2" t="n">
        <v>16878101973</v>
      </c>
      <c r="E31" s="3" t="n">
        <v>80</v>
      </c>
      <c r="F31" s="7" t="n">
        <v>46124</v>
      </c>
      <c r="G31" s="7" t="n">
        <v>46126</v>
      </c>
      <c r="H31" s="2" t="n">
        <v>2</v>
      </c>
      <c r="I31" s="8" t="n">
        <f aca="false">H31*E31</f>
        <v>160</v>
      </c>
    </row>
    <row r="32" customFormat="false" ht="15" hidden="false" customHeight="false" outlineLevel="0" collapsed="false">
      <c r="A32" s="1" t="n">
        <v>862</v>
      </c>
      <c r="B32" s="7" t="n">
        <v>46094</v>
      </c>
      <c r="C32" s="1" t="n">
        <v>1540680038</v>
      </c>
      <c r="D32" s="2" t="n">
        <v>16879632610</v>
      </c>
      <c r="E32" s="3" t="n">
        <v>569</v>
      </c>
      <c r="F32" s="7" t="n">
        <v>46124</v>
      </c>
      <c r="G32" s="7" t="n">
        <v>46114</v>
      </c>
      <c r="H32" s="2" t="n">
        <v>-10</v>
      </c>
      <c r="I32" s="8" t="n">
        <f aca="false">H32*E32</f>
        <v>-5690</v>
      </c>
    </row>
    <row r="33" customFormat="false" ht="15" hidden="false" customHeight="false" outlineLevel="0" collapsed="false">
      <c r="A33" s="1" t="n">
        <v>2</v>
      </c>
      <c r="B33" s="7" t="n">
        <v>46094</v>
      </c>
      <c r="C33" s="1" t="s">
        <v>26</v>
      </c>
      <c r="D33" s="2" t="n">
        <v>16886097013</v>
      </c>
      <c r="E33" s="3" t="n">
        <v>336.36</v>
      </c>
      <c r="F33" s="7" t="n">
        <v>46124</v>
      </c>
      <c r="G33" s="7" t="n">
        <v>46114</v>
      </c>
      <c r="H33" s="2" t="n">
        <v>-10</v>
      </c>
      <c r="I33" s="8" t="n">
        <f aca="false">H33*E33</f>
        <v>-3363.6</v>
      </c>
    </row>
    <row r="34" customFormat="false" ht="15" hidden="false" customHeight="false" outlineLevel="0" collapsed="false">
      <c r="A34" s="1" t="n">
        <v>996</v>
      </c>
      <c r="B34" s="7" t="n">
        <v>46097</v>
      </c>
      <c r="C34" s="1" t="n">
        <v>858020035</v>
      </c>
      <c r="D34" s="2" t="n">
        <v>16898428587</v>
      </c>
      <c r="E34" s="3" t="n">
        <v>6.82</v>
      </c>
      <c r="F34" s="7" t="n">
        <v>46127</v>
      </c>
      <c r="G34" s="7" t="n">
        <v>46122</v>
      </c>
      <c r="H34" s="2" t="n">
        <v>-5</v>
      </c>
      <c r="I34" s="8" t="n">
        <f aca="false">H34*E34</f>
        <v>-34.1</v>
      </c>
    </row>
    <row r="35" customFormat="false" ht="15" hidden="false" customHeight="false" outlineLevel="0" collapsed="false">
      <c r="A35" s="1" t="s">
        <v>27</v>
      </c>
      <c r="B35" s="7" t="n">
        <v>46098</v>
      </c>
      <c r="C35" s="1" t="n">
        <v>1860480035</v>
      </c>
      <c r="D35" s="2" t="n">
        <v>16904855677</v>
      </c>
      <c r="E35" s="3" t="n">
        <v>19111.99</v>
      </c>
      <c r="F35" s="7" t="n">
        <v>46128</v>
      </c>
      <c r="G35" s="7" t="n">
        <v>46127</v>
      </c>
      <c r="H35" s="2" t="n">
        <v>-1</v>
      </c>
      <c r="I35" s="8" t="n">
        <f aca="false">H35*E35</f>
        <v>-19111.99</v>
      </c>
    </row>
    <row r="36" customFormat="false" ht="15" hidden="false" customHeight="false" outlineLevel="0" collapsed="false">
      <c r="A36" s="1" t="s">
        <v>28</v>
      </c>
      <c r="B36" s="7" t="n">
        <v>46098</v>
      </c>
      <c r="C36" s="1" t="n">
        <v>3222970406</v>
      </c>
      <c r="D36" s="2" t="n">
        <v>16908008545</v>
      </c>
      <c r="E36" s="3" t="n">
        <v>319</v>
      </c>
      <c r="F36" s="7" t="n">
        <v>46128</v>
      </c>
      <c r="G36" s="7" t="n">
        <v>46126</v>
      </c>
      <c r="H36" s="2" t="n">
        <v>-2</v>
      </c>
      <c r="I36" s="8" t="n">
        <f aca="false">H36*E36</f>
        <v>-638</v>
      </c>
    </row>
    <row r="37" customFormat="false" ht="15" hidden="false" customHeight="false" outlineLevel="0" collapsed="false">
      <c r="A37" s="1" t="n">
        <v>1000</v>
      </c>
      <c r="B37" s="7" t="n">
        <v>46098</v>
      </c>
      <c r="C37" s="1" t="n">
        <v>858020035</v>
      </c>
      <c r="D37" s="2" t="n">
        <v>16908773169</v>
      </c>
      <c r="E37" s="3" t="n">
        <v>18.3</v>
      </c>
      <c r="F37" s="7" t="n">
        <v>46128</v>
      </c>
      <c r="G37" s="7" t="n">
        <v>46122</v>
      </c>
      <c r="H37" s="2" t="n">
        <v>-6</v>
      </c>
      <c r="I37" s="8" t="n">
        <f aca="false">H37*E37</f>
        <v>-109.8</v>
      </c>
    </row>
    <row r="38" customFormat="false" ht="15" hidden="false" customHeight="false" outlineLevel="0" collapsed="false">
      <c r="A38" s="1" t="n">
        <v>1001</v>
      </c>
      <c r="B38" s="7" t="n">
        <v>46098</v>
      </c>
      <c r="C38" s="1" t="n">
        <v>858020035</v>
      </c>
      <c r="D38" s="2" t="n">
        <v>16908801028</v>
      </c>
      <c r="E38" s="3" t="n">
        <v>2.05</v>
      </c>
      <c r="F38" s="7" t="n">
        <v>46128</v>
      </c>
      <c r="G38" s="7" t="n">
        <v>46122</v>
      </c>
      <c r="H38" s="2" t="n">
        <v>-6</v>
      </c>
      <c r="I38" s="8" t="n">
        <f aca="false">H38*E38</f>
        <v>-12.3</v>
      </c>
    </row>
    <row r="39" customFormat="false" ht="15" hidden="false" customHeight="false" outlineLevel="0" collapsed="false">
      <c r="A39" s="1" t="n">
        <v>1010996574</v>
      </c>
      <c r="B39" s="7" t="n">
        <v>46099</v>
      </c>
      <c r="C39" s="1" t="n">
        <v>1788080156</v>
      </c>
      <c r="D39" s="2" t="n">
        <v>16917836060</v>
      </c>
      <c r="E39" s="3" t="n">
        <v>600.65</v>
      </c>
      <c r="F39" s="7" t="n">
        <v>46129</v>
      </c>
      <c r="G39" s="7" t="n">
        <v>46122</v>
      </c>
      <c r="H39" s="2" t="n">
        <v>-7</v>
      </c>
      <c r="I39" s="8" t="n">
        <f aca="false">H39*E39</f>
        <v>-4204.55</v>
      </c>
    </row>
    <row r="40" customFormat="false" ht="15" hidden="false" customHeight="false" outlineLevel="0" collapsed="false">
      <c r="A40" s="1" t="s">
        <v>29</v>
      </c>
      <c r="B40" s="7" t="n">
        <v>46100</v>
      </c>
      <c r="C40" s="1" t="n">
        <v>2259990402</v>
      </c>
      <c r="D40" s="2" t="n">
        <v>16923879579</v>
      </c>
      <c r="E40" s="3" t="n">
        <v>2000</v>
      </c>
      <c r="F40" s="7" t="n">
        <v>46130</v>
      </c>
      <c r="G40" s="7" t="n">
        <v>46114</v>
      </c>
      <c r="H40" s="2" t="n">
        <v>-16</v>
      </c>
      <c r="I40" s="8" t="n">
        <f aca="false">H40*E40</f>
        <v>-32000</v>
      </c>
    </row>
    <row r="41" customFormat="false" ht="15" hidden="false" customHeight="false" outlineLevel="0" collapsed="false">
      <c r="A41" s="1" t="n">
        <v>32613304</v>
      </c>
      <c r="B41" s="7" t="n">
        <v>46101</v>
      </c>
      <c r="C41" s="1" t="n">
        <v>124140211</v>
      </c>
      <c r="D41" s="2" t="n">
        <v>16927468052</v>
      </c>
      <c r="E41" s="3" t="n">
        <v>1795.96</v>
      </c>
      <c r="F41" s="7" t="n">
        <v>46131</v>
      </c>
      <c r="G41" s="7" t="n">
        <v>46114</v>
      </c>
      <c r="H41" s="2" t="n">
        <v>-17</v>
      </c>
      <c r="I41" s="8" t="n">
        <f aca="false">H41*E41</f>
        <v>-30531.32</v>
      </c>
    </row>
    <row r="42" customFormat="false" ht="15" hidden="false" customHeight="false" outlineLevel="0" collapsed="false">
      <c r="A42" s="1" t="n">
        <v>6</v>
      </c>
      <c r="B42" s="7" t="n">
        <v>46103</v>
      </c>
      <c r="C42" s="1" t="s">
        <v>30</v>
      </c>
      <c r="D42" s="2" t="n">
        <v>16936649593</v>
      </c>
      <c r="E42" s="3" t="n">
        <v>200</v>
      </c>
      <c r="F42" s="7" t="n">
        <v>46133</v>
      </c>
      <c r="G42" s="7" t="n">
        <v>46126</v>
      </c>
      <c r="H42" s="2" t="n">
        <v>-7</v>
      </c>
      <c r="I42" s="8" t="n">
        <f aca="false">H42*E42</f>
        <v>-1400</v>
      </c>
    </row>
    <row r="43" customFormat="false" ht="15" hidden="false" customHeight="false" outlineLevel="0" collapsed="false">
      <c r="A43" s="1" t="s">
        <v>9</v>
      </c>
      <c r="B43" s="7" t="n">
        <v>46104</v>
      </c>
      <c r="C43" s="1" t="n">
        <v>2780580037</v>
      </c>
      <c r="D43" s="2" t="n">
        <v>16940289864</v>
      </c>
      <c r="E43" s="3" t="n">
        <v>1560</v>
      </c>
      <c r="F43" s="7" t="n">
        <v>46134</v>
      </c>
      <c r="G43" s="7" t="n">
        <v>46127</v>
      </c>
      <c r="H43" s="2" t="n">
        <v>-7</v>
      </c>
      <c r="I43" s="8" t="n">
        <f aca="false">H43*E43</f>
        <v>-10920</v>
      </c>
    </row>
    <row r="44" customFormat="false" ht="15" hidden="false" customHeight="false" outlineLevel="0" collapsed="false">
      <c r="A44" s="1" t="s">
        <v>31</v>
      </c>
      <c r="B44" s="7" t="n">
        <v>46104</v>
      </c>
      <c r="C44" s="1" t="n">
        <v>2780580037</v>
      </c>
      <c r="D44" s="2" t="n">
        <v>16940319335</v>
      </c>
      <c r="E44" s="3" t="n">
        <v>3120</v>
      </c>
      <c r="F44" s="7" t="n">
        <v>46134</v>
      </c>
      <c r="G44" s="7" t="n">
        <v>46127</v>
      </c>
      <c r="H44" s="2" t="n">
        <v>-7</v>
      </c>
      <c r="I44" s="8" t="n">
        <f aca="false">H44*E44</f>
        <v>-21840</v>
      </c>
    </row>
    <row r="45" customFormat="false" ht="15" hidden="false" customHeight="false" outlineLevel="0" collapsed="false">
      <c r="A45" s="1" t="n">
        <v>64</v>
      </c>
      <c r="B45" s="7" t="n">
        <v>46105</v>
      </c>
      <c r="C45" s="1" t="n">
        <v>12259550155</v>
      </c>
      <c r="D45" s="2" t="n">
        <v>16945681362</v>
      </c>
      <c r="E45" s="3" t="n">
        <v>73200</v>
      </c>
      <c r="F45" s="7" t="n">
        <v>46135</v>
      </c>
      <c r="G45" s="7" t="n">
        <v>46120</v>
      </c>
      <c r="H45" s="2" t="n">
        <v>-15</v>
      </c>
      <c r="I45" s="8" t="n">
        <f aca="false">H45*E45</f>
        <v>-1098000</v>
      </c>
    </row>
    <row r="46" customFormat="false" ht="15" hidden="false" customHeight="false" outlineLevel="0" collapsed="false">
      <c r="A46" s="1" t="n">
        <v>5226009750</v>
      </c>
      <c r="B46" s="7" t="n">
        <v>46105</v>
      </c>
      <c r="C46" s="1" t="n">
        <v>15376371009</v>
      </c>
      <c r="D46" s="2" t="n">
        <v>16947816378</v>
      </c>
      <c r="E46" s="3" t="n">
        <v>542</v>
      </c>
      <c r="F46" s="7" t="n">
        <v>46135</v>
      </c>
      <c r="G46" s="7" t="n">
        <v>46126</v>
      </c>
      <c r="H46" s="2" t="n">
        <v>-9</v>
      </c>
      <c r="I46" s="8" t="n">
        <f aca="false">H46*E46</f>
        <v>-4878</v>
      </c>
    </row>
    <row r="47" customFormat="false" ht="15" hidden="false" customHeight="false" outlineLevel="0" collapsed="false">
      <c r="A47" s="1" t="n">
        <v>2260060075</v>
      </c>
      <c r="B47" s="7" t="n">
        <v>46105</v>
      </c>
      <c r="C47" s="1" t="n">
        <v>2616630022</v>
      </c>
      <c r="D47" s="2" t="n">
        <v>16947888763</v>
      </c>
      <c r="E47" s="3" t="n">
        <v>13486.55</v>
      </c>
      <c r="F47" s="7" t="n">
        <v>46135</v>
      </c>
      <c r="G47" s="7" t="n">
        <v>46134</v>
      </c>
      <c r="H47" s="2" t="n">
        <v>-1</v>
      </c>
      <c r="I47" s="8" t="n">
        <f aca="false">H47*E47</f>
        <v>-13486.55</v>
      </c>
    </row>
    <row r="48" customFormat="false" ht="15" hidden="false" customHeight="false" outlineLevel="0" collapsed="false">
      <c r="A48" s="1" t="n">
        <v>2260060078</v>
      </c>
      <c r="B48" s="7" t="n">
        <v>46105</v>
      </c>
      <c r="C48" s="1" t="n">
        <v>2616630022</v>
      </c>
      <c r="D48" s="2" t="n">
        <v>16947889389</v>
      </c>
      <c r="E48" s="3" t="n">
        <v>559.66</v>
      </c>
      <c r="F48" s="7" t="n">
        <v>46135</v>
      </c>
      <c r="G48" s="7" t="n">
        <v>46134</v>
      </c>
      <c r="H48" s="2" t="n">
        <v>-1</v>
      </c>
      <c r="I48" s="8" t="n">
        <f aca="false">H48*E48</f>
        <v>-559.66</v>
      </c>
    </row>
    <row r="49" customFormat="false" ht="15" hidden="false" customHeight="false" outlineLevel="0" collapsed="false">
      <c r="A49" s="1" t="n">
        <v>2260060076</v>
      </c>
      <c r="B49" s="7" t="n">
        <v>46105</v>
      </c>
      <c r="C49" s="1" t="n">
        <v>2616630022</v>
      </c>
      <c r="D49" s="2" t="n">
        <v>16947889880</v>
      </c>
      <c r="E49" s="3" t="n">
        <v>10587.83</v>
      </c>
      <c r="F49" s="7" t="n">
        <v>46135</v>
      </c>
      <c r="G49" s="7" t="n">
        <v>46134</v>
      </c>
      <c r="H49" s="2" t="n">
        <v>-1</v>
      </c>
      <c r="I49" s="8" t="n">
        <f aca="false">H49*E49</f>
        <v>-10587.83</v>
      </c>
    </row>
    <row r="50" customFormat="false" ht="15" hidden="false" customHeight="false" outlineLevel="0" collapsed="false">
      <c r="A50" s="1" t="n">
        <v>2260060079</v>
      </c>
      <c r="B50" s="7" t="n">
        <v>46105</v>
      </c>
      <c r="C50" s="1" t="n">
        <v>2616630022</v>
      </c>
      <c r="D50" s="2" t="n">
        <v>16947890278</v>
      </c>
      <c r="E50" s="3" t="n">
        <v>625.26</v>
      </c>
      <c r="F50" s="7" t="n">
        <v>46135</v>
      </c>
      <c r="G50" s="7" t="n">
        <v>46134</v>
      </c>
      <c r="H50" s="2" t="n">
        <v>-1</v>
      </c>
      <c r="I50" s="8" t="n">
        <f aca="false">H50*E50</f>
        <v>-625.26</v>
      </c>
    </row>
    <row r="51" customFormat="false" ht="15" hidden="false" customHeight="false" outlineLevel="0" collapsed="false">
      <c r="A51" s="1" t="n">
        <v>2260060077</v>
      </c>
      <c r="B51" s="7" t="n">
        <v>46105</v>
      </c>
      <c r="C51" s="1" t="n">
        <v>2616630022</v>
      </c>
      <c r="D51" s="2" t="n">
        <v>16947890621</v>
      </c>
      <c r="E51" s="3" t="n">
        <v>14.26</v>
      </c>
      <c r="F51" s="7" t="n">
        <v>46135</v>
      </c>
      <c r="G51" s="7" t="n">
        <v>46134</v>
      </c>
      <c r="H51" s="2" t="n">
        <v>-1</v>
      </c>
      <c r="I51" s="8" t="n">
        <f aca="false">H51*E51</f>
        <v>-14.26</v>
      </c>
    </row>
    <row r="52" customFormat="false" ht="15" hidden="false" customHeight="false" outlineLevel="0" collapsed="false">
      <c r="A52" s="1" t="n">
        <v>2260060081</v>
      </c>
      <c r="B52" s="7" t="n">
        <v>46105</v>
      </c>
      <c r="C52" s="1" t="n">
        <v>2616630022</v>
      </c>
      <c r="D52" s="2" t="n">
        <v>16948190995</v>
      </c>
      <c r="E52" s="3" t="n">
        <v>0.4</v>
      </c>
      <c r="F52" s="7" t="n">
        <v>46135</v>
      </c>
      <c r="G52" s="7" t="n">
        <v>46134</v>
      </c>
      <c r="H52" s="2" t="n">
        <v>-1</v>
      </c>
      <c r="I52" s="8" t="n">
        <f aca="false">H52*E52</f>
        <v>-0.4</v>
      </c>
    </row>
    <row r="53" customFormat="false" ht="15" hidden="false" customHeight="false" outlineLevel="0" collapsed="false">
      <c r="A53" s="1" t="n">
        <v>3</v>
      </c>
      <c r="B53" s="7" t="n">
        <v>46106</v>
      </c>
      <c r="C53" s="1" t="s">
        <v>26</v>
      </c>
      <c r="D53" s="2" t="n">
        <v>16951149438</v>
      </c>
      <c r="E53" s="3" t="n">
        <v>90.9</v>
      </c>
      <c r="F53" s="7" t="n">
        <v>46136</v>
      </c>
      <c r="G53" s="7" t="n">
        <v>46114</v>
      </c>
      <c r="H53" s="2" t="n">
        <v>-22</v>
      </c>
      <c r="I53" s="8" t="n">
        <f aca="false">H53*E53</f>
        <v>-1999.8</v>
      </c>
    </row>
    <row r="54" customFormat="false" ht="15" hidden="false" customHeight="false" outlineLevel="0" collapsed="false">
      <c r="A54" s="1" t="n">
        <v>4</v>
      </c>
      <c r="B54" s="7" t="n">
        <v>46106</v>
      </c>
      <c r="C54" s="1" t="s">
        <v>26</v>
      </c>
      <c r="D54" s="2" t="n">
        <v>16951150930</v>
      </c>
      <c r="E54" s="3" t="n">
        <v>153.64</v>
      </c>
      <c r="F54" s="7" t="n">
        <v>46136</v>
      </c>
      <c r="G54" s="7" t="n">
        <v>46114</v>
      </c>
      <c r="H54" s="2" t="n">
        <v>-22</v>
      </c>
      <c r="I54" s="8" t="n">
        <f aca="false">H54*E54</f>
        <v>-3380.08</v>
      </c>
    </row>
    <row r="55" customFormat="false" ht="15" hidden="false" customHeight="false" outlineLevel="0" collapsed="false">
      <c r="A55" s="1" t="n">
        <v>5</v>
      </c>
      <c r="B55" s="7" t="n">
        <v>46106</v>
      </c>
      <c r="C55" s="1" t="s">
        <v>26</v>
      </c>
      <c r="D55" s="2" t="n">
        <v>16951152178</v>
      </c>
      <c r="E55" s="3" t="n">
        <v>354.54</v>
      </c>
      <c r="F55" s="7" t="n">
        <v>46136</v>
      </c>
      <c r="G55" s="7" t="n">
        <v>46114</v>
      </c>
      <c r="H55" s="2" t="n">
        <v>-22</v>
      </c>
      <c r="I55" s="8" t="n">
        <f aca="false">H55*E55</f>
        <v>-7799.88</v>
      </c>
    </row>
    <row r="56" customFormat="false" ht="15" hidden="false" customHeight="false" outlineLevel="0" collapsed="false">
      <c r="A56" s="1" t="s">
        <v>32</v>
      </c>
      <c r="B56" s="7" t="n">
        <v>46106</v>
      </c>
      <c r="C56" s="1" t="n">
        <v>2078000037</v>
      </c>
      <c r="D56" s="2" t="n">
        <v>16953470352</v>
      </c>
      <c r="E56" s="3" t="n">
        <v>170</v>
      </c>
      <c r="F56" s="7" t="n">
        <v>46132</v>
      </c>
      <c r="G56" s="7" t="n">
        <v>46136</v>
      </c>
      <c r="H56" s="2" t="n">
        <v>4</v>
      </c>
      <c r="I56" s="8" t="n">
        <f aca="false">H56*E56</f>
        <v>680</v>
      </c>
    </row>
    <row r="57" customFormat="false" ht="15" hidden="false" customHeight="false" outlineLevel="0" collapsed="false">
      <c r="A57" s="1" t="s">
        <v>33</v>
      </c>
      <c r="B57" s="7" t="n">
        <v>46106</v>
      </c>
      <c r="C57" s="1" t="n">
        <v>2078000037</v>
      </c>
      <c r="D57" s="2" t="n">
        <v>16953472636</v>
      </c>
      <c r="E57" s="3" t="n">
        <v>1193</v>
      </c>
      <c r="F57" s="7" t="n">
        <v>46132</v>
      </c>
      <c r="G57" s="7" t="n">
        <v>46136</v>
      </c>
      <c r="H57" s="2" t="n">
        <v>4</v>
      </c>
      <c r="I57" s="8" t="n">
        <f aca="false">H57*E57</f>
        <v>4772</v>
      </c>
    </row>
    <row r="58" customFormat="false" ht="15" hidden="false" customHeight="false" outlineLevel="0" collapsed="false">
      <c r="A58" s="1" t="s">
        <v>34</v>
      </c>
      <c r="B58" s="7" t="n">
        <v>46106</v>
      </c>
      <c r="C58" s="1" t="n">
        <v>2078000037</v>
      </c>
      <c r="D58" s="2" t="n">
        <v>16953473667</v>
      </c>
      <c r="E58" s="3" t="n">
        <v>981</v>
      </c>
      <c r="F58" s="7" t="n">
        <v>46132</v>
      </c>
      <c r="G58" s="7" t="n">
        <v>46136</v>
      </c>
      <c r="H58" s="2" t="n">
        <v>4</v>
      </c>
      <c r="I58" s="8" t="n">
        <f aca="false">H58*E58</f>
        <v>3924</v>
      </c>
    </row>
    <row r="59" customFormat="false" ht="15" hidden="false" customHeight="false" outlineLevel="0" collapsed="false">
      <c r="A59" s="1" t="s">
        <v>35</v>
      </c>
      <c r="B59" s="7" t="n">
        <v>46106</v>
      </c>
      <c r="C59" s="1" t="n">
        <v>2078000037</v>
      </c>
      <c r="D59" s="2" t="n">
        <v>16953479683</v>
      </c>
      <c r="E59" s="3" t="n">
        <v>967</v>
      </c>
      <c r="F59" s="7" t="n">
        <v>46132</v>
      </c>
      <c r="G59" s="7" t="n">
        <v>46136</v>
      </c>
      <c r="H59" s="2" t="n">
        <v>4</v>
      </c>
      <c r="I59" s="8" t="n">
        <f aca="false">H59*E59</f>
        <v>3868</v>
      </c>
    </row>
    <row r="60" customFormat="false" ht="15" hidden="false" customHeight="false" outlineLevel="0" collapsed="false">
      <c r="A60" s="1" t="s">
        <v>36</v>
      </c>
      <c r="B60" s="7" t="n">
        <v>46106</v>
      </c>
      <c r="C60" s="1" t="n">
        <v>2078000037</v>
      </c>
      <c r="D60" s="2" t="n">
        <v>16953480134</v>
      </c>
      <c r="E60" s="3" t="n">
        <v>1229</v>
      </c>
      <c r="F60" s="7" t="n">
        <v>46132</v>
      </c>
      <c r="G60" s="7" t="n">
        <v>46136</v>
      </c>
      <c r="H60" s="2" t="n">
        <v>4</v>
      </c>
      <c r="I60" s="8" t="n">
        <f aca="false">H60*E60</f>
        <v>4916</v>
      </c>
    </row>
    <row r="61" customFormat="false" ht="15" hidden="false" customHeight="false" outlineLevel="0" collapsed="false">
      <c r="A61" s="1" t="n">
        <v>126</v>
      </c>
      <c r="B61" s="7" t="n">
        <v>46107</v>
      </c>
      <c r="C61" s="1" t="n">
        <v>2234240030</v>
      </c>
      <c r="D61" s="2" t="n">
        <v>16960066155</v>
      </c>
      <c r="E61" s="3" t="n">
        <v>7823.15</v>
      </c>
      <c r="F61" s="7" t="n">
        <v>46137</v>
      </c>
      <c r="G61" s="7" t="n">
        <v>46121</v>
      </c>
      <c r="H61" s="2" t="n">
        <v>-16</v>
      </c>
      <c r="I61" s="8" t="n">
        <f aca="false">H61*E61</f>
        <v>-125170.4</v>
      </c>
    </row>
    <row r="62" customFormat="false" ht="15" hidden="false" customHeight="false" outlineLevel="0" collapsed="false">
      <c r="A62" s="1" t="s">
        <v>11</v>
      </c>
      <c r="B62" s="7" t="n">
        <v>46107</v>
      </c>
      <c r="C62" s="1" t="n">
        <v>2202020034</v>
      </c>
      <c r="D62" s="2" t="n">
        <v>16961101504</v>
      </c>
      <c r="E62" s="3" t="n">
        <v>400</v>
      </c>
      <c r="F62" s="7" t="n">
        <v>46137</v>
      </c>
      <c r="G62" s="7" t="n">
        <v>46132</v>
      </c>
      <c r="H62" s="2" t="n">
        <v>-5</v>
      </c>
      <c r="I62" s="8" t="n">
        <f aca="false">H62*E62</f>
        <v>-2000</v>
      </c>
    </row>
    <row r="63" customFormat="false" ht="15" hidden="false" customHeight="false" outlineLevel="0" collapsed="false">
      <c r="A63" s="9" t="n">
        <v>46023</v>
      </c>
      <c r="B63" s="7" t="n">
        <v>46108</v>
      </c>
      <c r="C63" s="1" t="s">
        <v>37</v>
      </c>
      <c r="D63" s="2" t="n">
        <v>16966958410</v>
      </c>
      <c r="E63" s="3" t="n">
        <v>1380</v>
      </c>
      <c r="F63" s="7" t="n">
        <v>46138</v>
      </c>
      <c r="G63" s="7" t="n">
        <v>46126</v>
      </c>
      <c r="H63" s="2" t="n">
        <v>-12</v>
      </c>
      <c r="I63" s="8" t="n">
        <f aca="false">H63*E63</f>
        <v>-16560</v>
      </c>
    </row>
    <row r="64" customFormat="false" ht="15" hidden="false" customHeight="false" outlineLevel="0" collapsed="false">
      <c r="A64" s="1" t="s">
        <v>38</v>
      </c>
      <c r="B64" s="7" t="n">
        <v>46108</v>
      </c>
      <c r="C64" s="1" t="n">
        <v>2230210037</v>
      </c>
      <c r="D64" s="2" t="n">
        <v>16969111796</v>
      </c>
      <c r="E64" s="3" t="n">
        <v>99</v>
      </c>
      <c r="F64" s="7" t="n">
        <v>46138</v>
      </c>
      <c r="G64" s="7" t="n">
        <v>46122</v>
      </c>
      <c r="H64" s="2" t="n">
        <v>-16</v>
      </c>
      <c r="I64" s="8" t="n">
        <f aca="false">H64*E64</f>
        <v>-1584</v>
      </c>
    </row>
    <row r="65" customFormat="false" ht="15" hidden="false" customHeight="false" outlineLevel="0" collapsed="false">
      <c r="A65" s="1" t="s">
        <v>39</v>
      </c>
      <c r="B65" s="7" t="n">
        <v>46111</v>
      </c>
      <c r="C65" s="1" t="n">
        <v>7516911000</v>
      </c>
      <c r="D65" s="2" t="n">
        <v>16978254534</v>
      </c>
      <c r="E65" s="3" t="n">
        <v>2.49</v>
      </c>
      <c r="F65" s="7" t="n">
        <v>46141</v>
      </c>
      <c r="G65" s="7" t="n">
        <v>46113</v>
      </c>
      <c r="H65" s="2" t="n">
        <v>-28</v>
      </c>
      <c r="I65" s="8" t="n">
        <f aca="false">H65*E65</f>
        <v>-69.72</v>
      </c>
    </row>
    <row r="66" customFormat="false" ht="15" hidden="false" customHeight="false" outlineLevel="0" collapsed="false">
      <c r="A66" s="1" t="n">
        <v>1021</v>
      </c>
      <c r="B66" s="7" t="n">
        <v>46111</v>
      </c>
      <c r="C66" s="1" t="n">
        <v>858020035</v>
      </c>
      <c r="D66" s="2" t="n">
        <v>16985229638</v>
      </c>
      <c r="E66" s="3" t="n">
        <v>10.25</v>
      </c>
      <c r="F66" s="7" t="n">
        <v>46141</v>
      </c>
      <c r="G66" s="7" t="n">
        <v>46122</v>
      </c>
      <c r="H66" s="2" t="n">
        <v>-19</v>
      </c>
      <c r="I66" s="8" t="n">
        <f aca="false">H66*E66</f>
        <v>-194.75</v>
      </c>
    </row>
    <row r="67" customFormat="false" ht="15" hidden="false" customHeight="false" outlineLevel="0" collapsed="false">
      <c r="A67" s="1" t="s">
        <v>40</v>
      </c>
      <c r="B67" s="7" t="n">
        <v>46112</v>
      </c>
      <c r="C67" s="1" t="n">
        <v>1931670036</v>
      </c>
      <c r="D67" s="2" t="n">
        <v>16988234491</v>
      </c>
      <c r="E67" s="3" t="n">
        <v>400</v>
      </c>
      <c r="F67" s="7" t="n">
        <v>46142</v>
      </c>
      <c r="G67" s="7" t="n">
        <v>46134</v>
      </c>
      <c r="H67" s="2" t="n">
        <v>-8</v>
      </c>
      <c r="I67" s="8" t="n">
        <f aca="false">H67*E67</f>
        <v>-3200</v>
      </c>
    </row>
    <row r="68" customFormat="false" ht="15" hidden="false" customHeight="false" outlineLevel="0" collapsed="false">
      <c r="A68" s="10" t="n">
        <v>2026602</v>
      </c>
      <c r="B68" s="7" t="n">
        <v>46112</v>
      </c>
      <c r="C68" s="1" t="n">
        <v>5448770965</v>
      </c>
      <c r="D68" s="2" t="n">
        <v>16989219991</v>
      </c>
      <c r="E68" s="3" t="n">
        <v>540.84</v>
      </c>
      <c r="F68" s="7" t="n">
        <v>46142</v>
      </c>
      <c r="G68" s="7" t="n">
        <v>46127</v>
      </c>
      <c r="H68" s="2" t="n">
        <v>-15</v>
      </c>
      <c r="I68" s="8" t="n">
        <f aca="false">H68*E68</f>
        <v>-8112.6</v>
      </c>
    </row>
    <row r="69" customFormat="false" ht="15" hidden="false" customHeight="false" outlineLevel="0" collapsed="false">
      <c r="A69" s="1" t="n">
        <v>509</v>
      </c>
      <c r="B69" s="7" t="n">
        <v>46112</v>
      </c>
      <c r="C69" s="1" t="n">
        <v>1502750977</v>
      </c>
      <c r="D69" s="2" t="n">
        <v>16993431421</v>
      </c>
      <c r="E69" s="3" t="n">
        <v>7845.26</v>
      </c>
      <c r="F69" s="7" t="n">
        <v>46142</v>
      </c>
      <c r="G69" s="7" t="n">
        <v>46136</v>
      </c>
      <c r="H69" s="2" t="n">
        <v>-6</v>
      </c>
      <c r="I69" s="8" t="n">
        <f aca="false">H69*E69</f>
        <v>-47071.56</v>
      </c>
    </row>
    <row r="70" customFormat="false" ht="15" hidden="false" customHeight="false" outlineLevel="0" collapsed="false">
      <c r="A70" s="1" t="n">
        <v>2116725</v>
      </c>
      <c r="B70" s="7" t="n">
        <v>46112</v>
      </c>
      <c r="C70" s="1" t="n">
        <v>6188330150</v>
      </c>
      <c r="D70" s="2" t="n">
        <v>16994797437</v>
      </c>
      <c r="E70" s="3" t="n">
        <v>306</v>
      </c>
      <c r="F70" s="7" t="n">
        <v>46142</v>
      </c>
      <c r="G70" s="7" t="n">
        <v>46122</v>
      </c>
      <c r="H70" s="2" t="n">
        <v>-20</v>
      </c>
      <c r="I70" s="8" t="n">
        <f aca="false">H70*E70</f>
        <v>-6120</v>
      </c>
    </row>
    <row r="71" customFormat="false" ht="15" hidden="false" customHeight="false" outlineLevel="0" collapsed="false">
      <c r="A71" s="1" t="s">
        <v>41</v>
      </c>
      <c r="B71" s="7" t="n">
        <v>46112</v>
      </c>
      <c r="C71" s="1" t="n">
        <v>2049930130</v>
      </c>
      <c r="D71" s="2" t="n">
        <v>16994971021</v>
      </c>
      <c r="E71" s="3" t="n">
        <v>118.24</v>
      </c>
      <c r="F71" s="7" t="n">
        <v>46142</v>
      </c>
      <c r="G71" s="7" t="n">
        <v>46120</v>
      </c>
      <c r="H71" s="2" t="n">
        <v>-22</v>
      </c>
      <c r="I71" s="8" t="n">
        <f aca="false">H71*E71</f>
        <v>-2601.28</v>
      </c>
    </row>
    <row r="72" customFormat="false" ht="15" hidden="false" customHeight="false" outlineLevel="0" collapsed="false">
      <c r="A72" s="1" t="s">
        <v>42</v>
      </c>
      <c r="B72" s="7" t="n">
        <v>46112</v>
      </c>
      <c r="C72" s="1" t="n">
        <v>2322600541</v>
      </c>
      <c r="D72" s="2" t="n">
        <v>16995266695</v>
      </c>
      <c r="E72" s="3" t="n">
        <v>213.84</v>
      </c>
      <c r="F72" s="7" t="n">
        <v>46142</v>
      </c>
      <c r="G72" s="7" t="n">
        <v>46126</v>
      </c>
      <c r="H72" s="2" t="n">
        <v>-16</v>
      </c>
      <c r="I72" s="8" t="n">
        <f aca="false">H72*E72</f>
        <v>-3421.44</v>
      </c>
    </row>
    <row r="73" customFormat="false" ht="15" hidden="false" customHeight="false" outlineLevel="0" collapsed="false">
      <c r="A73" s="1" t="s">
        <v>43</v>
      </c>
      <c r="B73" s="7" t="n">
        <v>46113</v>
      </c>
      <c r="C73" s="1" t="n">
        <v>228770038</v>
      </c>
      <c r="D73" s="2" t="n">
        <v>17001437831</v>
      </c>
      <c r="E73" s="3" t="n">
        <v>170.56</v>
      </c>
      <c r="F73" s="7" t="n">
        <v>46143</v>
      </c>
      <c r="G73" s="7" t="n">
        <v>46128</v>
      </c>
      <c r="H73" s="2" t="n">
        <v>-15</v>
      </c>
      <c r="I73" s="8" t="n">
        <f aca="false">H73*E73</f>
        <v>-2558.4</v>
      </c>
    </row>
    <row r="74" customFormat="false" ht="15" hidden="false" customHeight="false" outlineLevel="0" collapsed="false">
      <c r="A74" s="1" t="s">
        <v>44</v>
      </c>
      <c r="B74" s="7" t="n">
        <v>46113</v>
      </c>
      <c r="C74" s="1" t="s">
        <v>45</v>
      </c>
      <c r="D74" s="2" t="n">
        <v>17001525673</v>
      </c>
      <c r="E74" s="3" t="n">
        <v>1101.09</v>
      </c>
      <c r="F74" s="7" t="n">
        <v>46143</v>
      </c>
      <c r="G74" s="7" t="n">
        <v>46126</v>
      </c>
      <c r="H74" s="2" t="n">
        <v>-17</v>
      </c>
      <c r="I74" s="8" t="n">
        <f aca="false">H74*E74</f>
        <v>-18718.53</v>
      </c>
    </row>
    <row r="75" customFormat="false" ht="15" hidden="false" customHeight="false" outlineLevel="0" collapsed="false">
      <c r="A75" s="1" t="n">
        <v>60</v>
      </c>
      <c r="B75" s="7" t="n">
        <v>46113</v>
      </c>
      <c r="C75" s="1" t="n">
        <v>94093450032</v>
      </c>
      <c r="D75" s="2" t="n">
        <v>17003368562</v>
      </c>
      <c r="E75" s="3" t="n">
        <v>1662.43</v>
      </c>
      <c r="F75" s="7" t="n">
        <v>46143</v>
      </c>
      <c r="G75" s="7" t="n">
        <v>46120</v>
      </c>
      <c r="H75" s="2" t="n">
        <v>-23</v>
      </c>
      <c r="I75" s="8" t="n">
        <f aca="false">H75*E75</f>
        <v>-38235.89</v>
      </c>
    </row>
    <row r="76" customFormat="false" ht="15" hidden="false" customHeight="false" outlineLevel="0" collapsed="false">
      <c r="A76" s="1" t="n">
        <v>59</v>
      </c>
      <c r="B76" s="7" t="n">
        <v>46113</v>
      </c>
      <c r="C76" s="1" t="n">
        <v>94093450032</v>
      </c>
      <c r="D76" s="2" t="n">
        <v>17003368647</v>
      </c>
      <c r="E76" s="3" t="n">
        <v>1642.57</v>
      </c>
      <c r="F76" s="7" t="n">
        <v>46143</v>
      </c>
      <c r="G76" s="7" t="n">
        <v>46120</v>
      </c>
      <c r="H76" s="2" t="n">
        <v>-23</v>
      </c>
      <c r="I76" s="8" t="n">
        <f aca="false">H76*E76</f>
        <v>-37779.11</v>
      </c>
    </row>
    <row r="77" customFormat="false" ht="15" hidden="false" customHeight="false" outlineLevel="0" collapsed="false">
      <c r="A77" s="1" t="s">
        <v>46</v>
      </c>
      <c r="B77" s="7" t="n">
        <v>46113</v>
      </c>
      <c r="C77" s="1" t="n">
        <v>1469790990</v>
      </c>
      <c r="D77" s="2" t="n">
        <v>17004264337</v>
      </c>
      <c r="E77" s="3" t="n">
        <v>50</v>
      </c>
      <c r="F77" s="7" t="n">
        <v>46143</v>
      </c>
      <c r="G77" s="7" t="n">
        <v>46122</v>
      </c>
      <c r="H77" s="2" t="n">
        <v>-21</v>
      </c>
      <c r="I77" s="8" t="n">
        <f aca="false">H77*E77</f>
        <v>-1050</v>
      </c>
    </row>
    <row r="78" customFormat="false" ht="15" hidden="false" customHeight="false" outlineLevel="0" collapsed="false">
      <c r="A78" s="1" t="n">
        <v>17</v>
      </c>
      <c r="B78" s="7" t="n">
        <v>46113</v>
      </c>
      <c r="C78" s="1" t="n">
        <v>1471390037</v>
      </c>
      <c r="D78" s="2" t="n">
        <v>17005733420</v>
      </c>
      <c r="E78" s="3" t="n">
        <v>6400</v>
      </c>
      <c r="F78" s="7" t="n">
        <v>46143</v>
      </c>
      <c r="G78" s="7" t="n">
        <v>46126</v>
      </c>
      <c r="H78" s="2" t="n">
        <v>-17</v>
      </c>
      <c r="I78" s="8" t="n">
        <f aca="false">H78*E78</f>
        <v>-108800</v>
      </c>
    </row>
    <row r="79" customFormat="false" ht="15" hidden="false" customHeight="false" outlineLevel="0" collapsed="false">
      <c r="A79" s="1" t="s">
        <v>47</v>
      </c>
      <c r="B79" s="7" t="n">
        <v>46114</v>
      </c>
      <c r="C79" s="1" t="n">
        <v>2298700010</v>
      </c>
      <c r="D79" s="2" t="n">
        <v>17009937550</v>
      </c>
      <c r="E79" s="3" t="n">
        <v>445.5</v>
      </c>
      <c r="F79" s="7" t="n">
        <v>46144</v>
      </c>
      <c r="G79" s="7" t="n">
        <v>46126</v>
      </c>
      <c r="H79" s="2" t="n">
        <v>-18</v>
      </c>
      <c r="I79" s="8" t="n">
        <f aca="false">H79*E79</f>
        <v>-8019</v>
      </c>
    </row>
    <row r="80" customFormat="false" ht="15" hidden="false" customHeight="false" outlineLevel="0" collapsed="false">
      <c r="A80" s="1" t="s">
        <v>48</v>
      </c>
      <c r="B80" s="7" t="n">
        <v>46114</v>
      </c>
      <c r="C80" s="1" t="n">
        <v>2298700010</v>
      </c>
      <c r="D80" s="2" t="n">
        <v>17010035962</v>
      </c>
      <c r="E80" s="3" t="n">
        <v>340</v>
      </c>
      <c r="F80" s="7" t="n">
        <v>46144</v>
      </c>
      <c r="G80" s="7" t="n">
        <v>46126</v>
      </c>
      <c r="H80" s="2" t="n">
        <v>-18</v>
      </c>
      <c r="I80" s="8" t="n">
        <f aca="false">H80*E80</f>
        <v>-6120</v>
      </c>
    </row>
    <row r="81" customFormat="false" ht="15" hidden="false" customHeight="false" outlineLevel="0" collapsed="false">
      <c r="A81" s="1" t="n">
        <v>6226713376</v>
      </c>
      <c r="B81" s="7" t="n">
        <v>46114</v>
      </c>
      <c r="C81" s="1" t="n">
        <v>2690950403</v>
      </c>
      <c r="D81" s="2" t="n">
        <v>17012057943</v>
      </c>
      <c r="E81" s="3" t="n">
        <v>85.75</v>
      </c>
      <c r="F81" s="7" t="n">
        <v>46144</v>
      </c>
      <c r="G81" s="7" t="n">
        <v>46132</v>
      </c>
      <c r="H81" s="2" t="n">
        <v>-12</v>
      </c>
      <c r="I81" s="8" t="n">
        <f aca="false">H81*E81</f>
        <v>-1029</v>
      </c>
    </row>
    <row r="82" customFormat="false" ht="15" hidden="false" customHeight="false" outlineLevel="0" collapsed="false">
      <c r="A82" s="1" t="n">
        <v>69</v>
      </c>
      <c r="B82" s="7" t="n">
        <v>46114</v>
      </c>
      <c r="C82" s="1" t="n">
        <v>94093450032</v>
      </c>
      <c r="D82" s="2" t="n">
        <v>17012166054</v>
      </c>
      <c r="E82" s="3" t="n">
        <v>519.05</v>
      </c>
      <c r="F82" s="7" t="n">
        <v>46144</v>
      </c>
      <c r="G82" s="7" t="n">
        <v>46120</v>
      </c>
      <c r="H82" s="2" t="n">
        <v>-24</v>
      </c>
      <c r="I82" s="8" t="n">
        <f aca="false">H82*E82</f>
        <v>-12457.2</v>
      </c>
    </row>
    <row r="83" customFormat="false" ht="15" hidden="false" customHeight="false" outlineLevel="0" collapsed="false">
      <c r="A83" s="1" t="s">
        <v>49</v>
      </c>
      <c r="B83" s="7" t="n">
        <v>46114</v>
      </c>
      <c r="C83" s="1" t="n">
        <v>1539600039</v>
      </c>
      <c r="D83" s="2" t="n">
        <v>17012983651</v>
      </c>
      <c r="E83" s="3" t="n">
        <v>795.5</v>
      </c>
      <c r="F83" s="7" t="n">
        <v>46144</v>
      </c>
      <c r="G83" s="7" t="n">
        <v>46125</v>
      </c>
      <c r="H83" s="2" t="n">
        <v>-19</v>
      </c>
      <c r="I83" s="8" t="n">
        <f aca="false">H83*E83</f>
        <v>-15114.5</v>
      </c>
    </row>
    <row r="84" customFormat="false" ht="15" hidden="false" customHeight="false" outlineLevel="0" collapsed="false">
      <c r="A84" s="1" t="s">
        <v>50</v>
      </c>
      <c r="B84" s="7" t="n">
        <v>46114</v>
      </c>
      <c r="C84" s="1" t="n">
        <v>1539600039</v>
      </c>
      <c r="D84" s="2" t="n">
        <v>17013013334</v>
      </c>
      <c r="E84" s="3" t="n">
        <v>1802.39</v>
      </c>
      <c r="F84" s="7" t="n">
        <v>46144</v>
      </c>
      <c r="G84" s="7" t="n">
        <v>46125</v>
      </c>
      <c r="H84" s="2" t="n">
        <v>-19</v>
      </c>
      <c r="I84" s="8" t="n">
        <f aca="false">H84*E84</f>
        <v>-34245.41</v>
      </c>
    </row>
    <row r="85" customFormat="false" ht="15" hidden="false" customHeight="false" outlineLevel="0" collapsed="false">
      <c r="A85" s="1" t="s">
        <v>51</v>
      </c>
      <c r="B85" s="7" t="n">
        <v>46114</v>
      </c>
      <c r="C85" s="1" t="n">
        <v>4554571002</v>
      </c>
      <c r="D85" s="2" t="n">
        <v>17013014193</v>
      </c>
      <c r="E85" s="3" t="n">
        <v>114.06</v>
      </c>
      <c r="F85" s="7" t="n">
        <v>46144</v>
      </c>
      <c r="G85" s="7" t="n">
        <v>46127</v>
      </c>
      <c r="H85" s="2" t="n">
        <v>-17</v>
      </c>
      <c r="I85" s="8" t="n">
        <f aca="false">H85*E85</f>
        <v>-1939.02</v>
      </c>
    </row>
    <row r="86" customFormat="false" ht="15" hidden="false" customHeight="false" outlineLevel="0" collapsed="false">
      <c r="A86" s="1" t="s">
        <v>52</v>
      </c>
      <c r="B86" s="7" t="n">
        <v>46114</v>
      </c>
      <c r="C86" s="1" t="n">
        <v>2102160039</v>
      </c>
      <c r="D86" s="2" t="n">
        <v>17014670465</v>
      </c>
      <c r="E86" s="3" t="n">
        <v>798.58</v>
      </c>
      <c r="F86" s="7" t="n">
        <v>46144</v>
      </c>
      <c r="G86" s="7" t="n">
        <v>46120</v>
      </c>
      <c r="H86" s="2" t="n">
        <v>-24</v>
      </c>
      <c r="I86" s="8" t="n">
        <f aca="false">H86*E86</f>
        <v>-19165.92</v>
      </c>
    </row>
    <row r="87" customFormat="false" ht="15" hidden="false" customHeight="false" outlineLevel="0" collapsed="false">
      <c r="A87" s="1" t="s">
        <v>53</v>
      </c>
      <c r="B87" s="7" t="n">
        <v>46115</v>
      </c>
      <c r="C87" s="1" t="n">
        <v>1883740647</v>
      </c>
      <c r="D87" s="2" t="n">
        <v>17021558796</v>
      </c>
      <c r="E87" s="3" t="n">
        <v>1217.4</v>
      </c>
      <c r="F87" s="7" t="n">
        <v>46145</v>
      </c>
      <c r="G87" s="7" t="n">
        <v>46134</v>
      </c>
      <c r="H87" s="2" t="n">
        <v>-11</v>
      </c>
      <c r="I87" s="8" t="n">
        <f aca="false">H87*E87</f>
        <v>-13391.4</v>
      </c>
    </row>
    <row r="88" customFormat="false" ht="15" hidden="false" customHeight="false" outlineLevel="0" collapsed="false">
      <c r="A88" s="9" t="n">
        <v>43466</v>
      </c>
      <c r="B88" s="7" t="n">
        <v>46115</v>
      </c>
      <c r="C88" s="1" t="n">
        <v>4258221201</v>
      </c>
      <c r="D88" s="2" t="n">
        <v>17023211507</v>
      </c>
      <c r="E88" s="3" t="n">
        <v>2040</v>
      </c>
      <c r="F88" s="7" t="n">
        <v>46145</v>
      </c>
      <c r="G88" s="7" t="n">
        <v>46146</v>
      </c>
      <c r="H88" s="2" t="n">
        <v>1</v>
      </c>
      <c r="I88" s="8" t="n">
        <f aca="false">H88*E88</f>
        <v>2040</v>
      </c>
    </row>
    <row r="89" customFormat="false" ht="15" hidden="false" customHeight="false" outlineLevel="0" collapsed="false">
      <c r="A89" s="1" t="n">
        <v>32615684</v>
      </c>
      <c r="B89" s="7" t="n">
        <v>46115</v>
      </c>
      <c r="C89" s="1" t="n">
        <v>124140211</v>
      </c>
      <c r="D89" s="2" t="n">
        <v>17027461308</v>
      </c>
      <c r="E89" s="3" t="n">
        <v>3889.48</v>
      </c>
      <c r="F89" s="7" t="n">
        <v>46145</v>
      </c>
      <c r="G89" s="7" t="n">
        <v>46128</v>
      </c>
      <c r="H89" s="2" t="n">
        <v>-17</v>
      </c>
      <c r="I89" s="8" t="n">
        <f aca="false">H89*E89</f>
        <v>-66121.16</v>
      </c>
    </row>
    <row r="90" customFormat="false" ht="15" hidden="false" customHeight="false" outlineLevel="0" collapsed="false">
      <c r="A90" s="1" t="n">
        <v>32615685</v>
      </c>
      <c r="B90" s="7" t="n">
        <v>46115</v>
      </c>
      <c r="C90" s="1" t="n">
        <v>124140211</v>
      </c>
      <c r="D90" s="2" t="n">
        <v>17027465944</v>
      </c>
      <c r="E90" s="3" t="n">
        <v>5306.06</v>
      </c>
      <c r="F90" s="7" t="n">
        <v>46145</v>
      </c>
      <c r="G90" s="7" t="n">
        <v>46128</v>
      </c>
      <c r="H90" s="2" t="n">
        <v>-17</v>
      </c>
      <c r="I90" s="8" t="n">
        <f aca="false">H90*E90</f>
        <v>-90203.02</v>
      </c>
    </row>
    <row r="91" customFormat="false" ht="15" hidden="false" customHeight="false" outlineLevel="0" collapsed="false">
      <c r="A91" s="1" t="n">
        <v>32615894</v>
      </c>
      <c r="B91" s="7" t="n">
        <v>46115</v>
      </c>
      <c r="C91" s="1" t="n">
        <v>124140211</v>
      </c>
      <c r="D91" s="2" t="n">
        <v>17028080634</v>
      </c>
      <c r="E91" s="3" t="n">
        <v>2112.99</v>
      </c>
      <c r="F91" s="7" t="n">
        <v>46145</v>
      </c>
      <c r="G91" s="7" t="n">
        <v>46128</v>
      </c>
      <c r="H91" s="2" t="n">
        <v>-17</v>
      </c>
      <c r="I91" s="8" t="n">
        <f aca="false">H91*E91</f>
        <v>-35920.83</v>
      </c>
    </row>
    <row r="92" customFormat="false" ht="15" hidden="false" customHeight="false" outlineLevel="0" collapsed="false">
      <c r="A92" s="1" t="s">
        <v>54</v>
      </c>
      <c r="B92" s="7" t="n">
        <v>46115</v>
      </c>
      <c r="C92" s="1" t="n">
        <v>868170143</v>
      </c>
      <c r="D92" s="2" t="n">
        <v>17028957184</v>
      </c>
      <c r="E92" s="3" t="n">
        <v>189.98</v>
      </c>
      <c r="F92" s="7" t="n">
        <v>46145</v>
      </c>
      <c r="G92" s="7" t="n">
        <v>46136</v>
      </c>
      <c r="H92" s="2" t="n">
        <v>-9</v>
      </c>
      <c r="I92" s="8" t="n">
        <f aca="false">H92*E92</f>
        <v>-1709.82</v>
      </c>
    </row>
    <row r="93" customFormat="false" ht="15" hidden="false" customHeight="false" outlineLevel="0" collapsed="false">
      <c r="A93" s="1" t="n">
        <v>7400013730</v>
      </c>
      <c r="B93" s="7" t="n">
        <v>46115</v>
      </c>
      <c r="C93" s="1" t="n">
        <v>805980158</v>
      </c>
      <c r="D93" s="2" t="n">
        <v>17029375418</v>
      </c>
      <c r="E93" s="3" t="n">
        <v>6625.54</v>
      </c>
      <c r="F93" s="7" t="n">
        <v>46145</v>
      </c>
      <c r="G93" s="7" t="n">
        <v>46128</v>
      </c>
      <c r="H93" s="2" t="n">
        <v>-17</v>
      </c>
      <c r="I93" s="8" t="n">
        <f aca="false">H93*E93</f>
        <v>-112634.18</v>
      </c>
    </row>
    <row r="94" customFormat="false" ht="15" hidden="false" customHeight="false" outlineLevel="0" collapsed="false">
      <c r="A94" s="1" t="n">
        <v>7400013729</v>
      </c>
      <c r="B94" s="7" t="n">
        <v>46115</v>
      </c>
      <c r="C94" s="1" t="n">
        <v>805980158</v>
      </c>
      <c r="D94" s="2" t="n">
        <v>17029380739</v>
      </c>
      <c r="E94" s="3" t="n">
        <v>5698.13</v>
      </c>
      <c r="F94" s="7" t="n">
        <v>46145</v>
      </c>
      <c r="G94" s="7" t="n">
        <v>46128</v>
      </c>
      <c r="H94" s="2" t="n">
        <v>-17</v>
      </c>
      <c r="I94" s="8" t="n">
        <f aca="false">H94*E94</f>
        <v>-96868.21</v>
      </c>
    </row>
    <row r="95" customFormat="false" ht="15" hidden="false" customHeight="false" outlineLevel="0" collapsed="false">
      <c r="A95" s="1" t="n">
        <v>44</v>
      </c>
      <c r="B95" s="7" t="n">
        <v>46119</v>
      </c>
      <c r="C95" s="1" t="n">
        <v>846800142</v>
      </c>
      <c r="D95" s="2" t="n">
        <v>17040999103</v>
      </c>
      <c r="E95" s="3" t="n">
        <v>9301.24</v>
      </c>
      <c r="F95" s="7" t="n">
        <v>46149</v>
      </c>
      <c r="G95" s="7" t="n">
        <v>46132</v>
      </c>
      <c r="H95" s="2" t="n">
        <v>-17</v>
      </c>
      <c r="I95" s="8" t="n">
        <f aca="false">H95*E95</f>
        <v>-158121.08</v>
      </c>
    </row>
    <row r="96" customFormat="false" ht="15" hidden="false" customHeight="false" outlineLevel="0" collapsed="false">
      <c r="A96" s="1" t="s">
        <v>55</v>
      </c>
      <c r="B96" s="7" t="n">
        <v>46120</v>
      </c>
      <c r="C96" s="1" t="n">
        <v>625430038</v>
      </c>
      <c r="D96" s="2" t="n">
        <v>17048672273</v>
      </c>
      <c r="E96" s="3" t="n">
        <v>96.15</v>
      </c>
      <c r="F96" s="7" t="n">
        <v>46150</v>
      </c>
      <c r="G96" s="7" t="n">
        <v>46128</v>
      </c>
      <c r="H96" s="2" t="n">
        <v>-22</v>
      </c>
      <c r="I96" s="8" t="n">
        <f aca="false">H96*E96</f>
        <v>-2115.3</v>
      </c>
    </row>
    <row r="97" customFormat="false" ht="15" hidden="false" customHeight="false" outlineLevel="0" collapsed="false">
      <c r="A97" s="1" t="n">
        <v>826500266705</v>
      </c>
      <c r="B97" s="7" t="n">
        <v>46120</v>
      </c>
      <c r="C97" s="1" t="n">
        <v>12883420155</v>
      </c>
      <c r="D97" s="2" t="n">
        <v>17049598898</v>
      </c>
      <c r="E97" s="3" t="n">
        <v>375.51</v>
      </c>
      <c r="F97" s="7" t="n">
        <v>46149</v>
      </c>
      <c r="G97" s="7" t="n">
        <v>46134</v>
      </c>
      <c r="H97" s="2" t="n">
        <v>-15</v>
      </c>
      <c r="I97" s="8" t="n">
        <f aca="false">H97*E97</f>
        <v>-5632.65</v>
      </c>
    </row>
    <row r="98" customFormat="false" ht="15" hidden="false" customHeight="false" outlineLevel="0" collapsed="false">
      <c r="A98" s="1" t="n">
        <v>202630020659</v>
      </c>
      <c r="B98" s="7" t="n">
        <v>46121</v>
      </c>
      <c r="C98" s="1" t="n">
        <v>6714021000</v>
      </c>
      <c r="D98" s="2" t="n">
        <v>17056383043</v>
      </c>
      <c r="E98" s="3" t="n">
        <v>230.63</v>
      </c>
      <c r="F98" s="7" t="n">
        <v>46151</v>
      </c>
      <c r="G98" s="7" t="n">
        <v>46126</v>
      </c>
      <c r="H98" s="2" t="n">
        <v>-25</v>
      </c>
      <c r="I98" s="8" t="n">
        <f aca="false">H98*E98</f>
        <v>-5765.75</v>
      </c>
    </row>
    <row r="99" customFormat="false" ht="15" hidden="false" customHeight="false" outlineLevel="0" collapsed="false">
      <c r="A99" s="1" t="n">
        <v>2026140002403</v>
      </c>
      <c r="B99" s="7" t="n">
        <v>46121</v>
      </c>
      <c r="C99" s="1" t="n">
        <v>2391510266</v>
      </c>
      <c r="D99" s="2" t="n">
        <v>17057305148</v>
      </c>
      <c r="E99" s="3" t="n">
        <v>224.99</v>
      </c>
      <c r="F99" s="7" t="n">
        <v>46151</v>
      </c>
      <c r="G99" s="7" t="n">
        <v>46125</v>
      </c>
      <c r="H99" s="2" t="n">
        <v>-26</v>
      </c>
      <c r="I99" s="8" t="n">
        <f aca="false">H99*E99</f>
        <v>-5849.74</v>
      </c>
    </row>
    <row r="100" customFormat="false" ht="15" hidden="false" customHeight="false" outlineLevel="0" collapsed="false">
      <c r="A100" s="1" t="s">
        <v>56</v>
      </c>
      <c r="B100" s="7" t="n">
        <v>46121</v>
      </c>
      <c r="C100" s="1" t="n">
        <v>3543000370</v>
      </c>
      <c r="D100" s="2" t="n">
        <v>17057741634</v>
      </c>
      <c r="E100" s="3" t="n">
        <v>2831.4</v>
      </c>
      <c r="F100" s="7" t="n">
        <v>46151</v>
      </c>
      <c r="G100" s="7" t="n">
        <v>46122</v>
      </c>
      <c r="H100" s="2" t="n">
        <v>-29</v>
      </c>
      <c r="I100" s="8" t="n">
        <f aca="false">H100*E100</f>
        <v>-82110.6</v>
      </c>
    </row>
    <row r="101" customFormat="false" ht="15" hidden="false" customHeight="false" outlineLevel="0" collapsed="false">
      <c r="A101" s="1" t="s">
        <v>57</v>
      </c>
      <c r="B101" s="7" t="n">
        <v>46121</v>
      </c>
      <c r="C101" s="1" t="n">
        <v>2409190036</v>
      </c>
      <c r="D101" s="2" t="n">
        <v>17057902210</v>
      </c>
      <c r="E101" s="3" t="n">
        <v>78</v>
      </c>
      <c r="F101" s="7" t="n">
        <v>46151</v>
      </c>
      <c r="G101" s="7" t="n">
        <v>46136</v>
      </c>
      <c r="H101" s="2" t="n">
        <v>-15</v>
      </c>
      <c r="I101" s="8" t="n">
        <f aca="false">H101*E101</f>
        <v>-1170</v>
      </c>
    </row>
    <row r="102" customFormat="false" ht="15" hidden="false" customHeight="false" outlineLevel="0" collapsed="false">
      <c r="A102" s="1" t="s">
        <v>58</v>
      </c>
      <c r="B102" s="7" t="n">
        <v>46121</v>
      </c>
      <c r="C102" s="1" t="n">
        <v>146040035</v>
      </c>
      <c r="D102" s="2" t="n">
        <v>17057910503</v>
      </c>
      <c r="E102" s="3" t="n">
        <v>34</v>
      </c>
      <c r="F102" s="7" t="n">
        <v>46151</v>
      </c>
      <c r="G102" s="7" t="n">
        <v>46146</v>
      </c>
      <c r="H102" s="2" t="n">
        <v>-5</v>
      </c>
      <c r="I102" s="8" t="n">
        <f aca="false">H102*E102</f>
        <v>-170</v>
      </c>
    </row>
    <row r="103" customFormat="false" ht="15" hidden="false" customHeight="false" outlineLevel="0" collapsed="false">
      <c r="A103" s="1" t="s">
        <v>59</v>
      </c>
      <c r="B103" s="7" t="n">
        <v>46122</v>
      </c>
      <c r="C103" s="1" t="n">
        <v>3414650048</v>
      </c>
      <c r="D103" s="2" t="n">
        <v>17067374470</v>
      </c>
      <c r="E103" s="3" t="n">
        <v>25480</v>
      </c>
      <c r="F103" s="7" t="n">
        <v>46152</v>
      </c>
      <c r="G103" s="7" t="n">
        <v>46134</v>
      </c>
      <c r="H103" s="2" t="n">
        <v>-18</v>
      </c>
      <c r="I103" s="8" t="n">
        <f aca="false">H103*E103</f>
        <v>-458640</v>
      </c>
    </row>
    <row r="104" customFormat="false" ht="15" hidden="false" customHeight="false" outlineLevel="0" collapsed="false">
      <c r="A104" s="1" t="s">
        <v>60</v>
      </c>
      <c r="B104" s="7" t="n">
        <v>46122</v>
      </c>
      <c r="C104" s="1" t="n">
        <v>1429390030</v>
      </c>
      <c r="D104" s="2" t="n">
        <v>17068873480</v>
      </c>
      <c r="E104" s="3" t="n">
        <v>661.09</v>
      </c>
      <c r="F104" s="7" t="n">
        <v>46152</v>
      </c>
      <c r="G104" s="7" t="n">
        <v>46154</v>
      </c>
      <c r="H104" s="2" t="n">
        <v>2</v>
      </c>
      <c r="I104" s="8" t="n">
        <f aca="false">H104*E104</f>
        <v>1322.18</v>
      </c>
    </row>
    <row r="105" customFormat="false" ht="15" hidden="false" customHeight="false" outlineLevel="0" collapsed="false">
      <c r="A105" s="1" t="s">
        <v>61</v>
      </c>
      <c r="B105" s="7" t="n">
        <v>46122</v>
      </c>
      <c r="C105" s="1" t="n">
        <v>2054230228</v>
      </c>
      <c r="D105" s="2" t="n">
        <v>17070945733</v>
      </c>
      <c r="E105" s="3" t="n">
        <v>252.45</v>
      </c>
      <c r="F105" s="7" t="n">
        <v>46142</v>
      </c>
      <c r="G105" s="7" t="n">
        <v>46139</v>
      </c>
      <c r="H105" s="2" t="n">
        <v>-3</v>
      </c>
      <c r="I105" s="8" t="n">
        <f aca="false">H105*E105</f>
        <v>-757.35</v>
      </c>
    </row>
    <row r="106" customFormat="false" ht="15" hidden="false" customHeight="false" outlineLevel="0" collapsed="false">
      <c r="A106" s="1" t="s">
        <v>62</v>
      </c>
      <c r="B106" s="7" t="n">
        <v>46122</v>
      </c>
      <c r="C106" s="1" t="n">
        <v>2054230228</v>
      </c>
      <c r="D106" s="2" t="n">
        <v>17070945830</v>
      </c>
      <c r="E106" s="3" t="n">
        <v>495</v>
      </c>
      <c r="F106" s="7" t="n">
        <v>46142</v>
      </c>
      <c r="G106" s="7" t="n">
        <v>46136</v>
      </c>
      <c r="H106" s="2" t="n">
        <v>-6</v>
      </c>
      <c r="I106" s="8" t="n">
        <f aca="false">H106*E106</f>
        <v>-2970</v>
      </c>
    </row>
    <row r="107" customFormat="false" ht="15" hidden="false" customHeight="false" outlineLevel="0" collapsed="false">
      <c r="A107" s="1" t="s">
        <v>63</v>
      </c>
      <c r="B107" s="7" t="n">
        <v>46122</v>
      </c>
      <c r="C107" s="1" t="n">
        <v>2054230228</v>
      </c>
      <c r="D107" s="2" t="n">
        <v>17070961346</v>
      </c>
      <c r="E107" s="3" t="n">
        <v>495</v>
      </c>
      <c r="F107" s="7" t="n">
        <v>46152</v>
      </c>
      <c r="G107" s="7" t="n">
        <v>46136</v>
      </c>
      <c r="H107" s="2" t="n">
        <v>-16</v>
      </c>
      <c r="I107" s="8" t="n">
        <f aca="false">H107*E107</f>
        <v>-7920</v>
      </c>
    </row>
    <row r="108" customFormat="false" ht="15" hidden="false" customHeight="false" outlineLevel="0" collapsed="false">
      <c r="A108" s="1" t="s">
        <v>64</v>
      </c>
      <c r="B108" s="7" t="n">
        <v>46122</v>
      </c>
      <c r="C108" s="1" t="n">
        <v>2054230228</v>
      </c>
      <c r="D108" s="2" t="n">
        <v>17070961469</v>
      </c>
      <c r="E108" s="3" t="n">
        <v>242.55</v>
      </c>
      <c r="F108" s="7" t="n">
        <v>46142</v>
      </c>
      <c r="G108" s="7" t="n">
        <v>46139</v>
      </c>
      <c r="H108" s="2" t="n">
        <v>-3</v>
      </c>
      <c r="I108" s="8" t="n">
        <f aca="false">H108*E108</f>
        <v>-727.65</v>
      </c>
    </row>
    <row r="109" customFormat="false" ht="15" hidden="false" customHeight="false" outlineLevel="0" collapsed="false">
      <c r="A109" s="1" t="s">
        <v>65</v>
      </c>
      <c r="B109" s="7" t="n">
        <v>46122</v>
      </c>
      <c r="C109" s="1" t="n">
        <v>2054230228</v>
      </c>
      <c r="D109" s="2" t="n">
        <v>17070961603</v>
      </c>
      <c r="E109" s="3" t="n">
        <v>495</v>
      </c>
      <c r="F109" s="7" t="n">
        <v>46142</v>
      </c>
      <c r="G109" s="7" t="n">
        <v>46136</v>
      </c>
      <c r="H109" s="2" t="n">
        <v>-6</v>
      </c>
      <c r="I109" s="8" t="n">
        <f aca="false">H109*E109</f>
        <v>-2970</v>
      </c>
    </row>
    <row r="110" customFormat="false" ht="15" hidden="false" customHeight="false" outlineLevel="0" collapsed="false">
      <c r="A110" s="1" t="s">
        <v>66</v>
      </c>
      <c r="B110" s="7" t="n">
        <v>46122</v>
      </c>
      <c r="C110" s="1" t="n">
        <v>2054230228</v>
      </c>
      <c r="D110" s="2" t="n">
        <v>17070961759</v>
      </c>
      <c r="E110" s="3" t="n">
        <v>990</v>
      </c>
      <c r="F110" s="7" t="n">
        <v>46142</v>
      </c>
      <c r="G110" s="7" t="n">
        <v>46136</v>
      </c>
      <c r="H110" s="2" t="n">
        <v>-6</v>
      </c>
      <c r="I110" s="8" t="n">
        <f aca="false">H110*E110</f>
        <v>-5940</v>
      </c>
    </row>
    <row r="111" customFormat="false" ht="15" hidden="false" customHeight="false" outlineLevel="0" collapsed="false">
      <c r="A111" s="1" t="s">
        <v>67</v>
      </c>
      <c r="B111" s="7" t="n">
        <v>46122</v>
      </c>
      <c r="C111" s="1" t="n">
        <v>2054230228</v>
      </c>
      <c r="D111" s="2" t="n">
        <v>17070977699</v>
      </c>
      <c r="E111" s="3" t="n">
        <v>495</v>
      </c>
      <c r="F111" s="7" t="n">
        <v>46142</v>
      </c>
      <c r="G111" s="7" t="n">
        <v>46139</v>
      </c>
      <c r="H111" s="2" t="n">
        <v>-3</v>
      </c>
      <c r="I111" s="8" t="n">
        <f aca="false">H111*E111</f>
        <v>-1485</v>
      </c>
    </row>
    <row r="112" customFormat="false" ht="15" hidden="false" customHeight="false" outlineLevel="0" collapsed="false">
      <c r="A112" s="1" t="s">
        <v>68</v>
      </c>
      <c r="B112" s="7" t="n">
        <v>46122</v>
      </c>
      <c r="C112" s="1" t="n">
        <v>2054230228</v>
      </c>
      <c r="D112" s="2" t="n">
        <v>17070977773</v>
      </c>
      <c r="E112" s="3" t="n">
        <v>495</v>
      </c>
      <c r="F112" s="7" t="n">
        <v>46142</v>
      </c>
      <c r="G112" s="7" t="n">
        <v>46136</v>
      </c>
      <c r="H112" s="2" t="n">
        <v>-6</v>
      </c>
      <c r="I112" s="8" t="n">
        <f aca="false">H112*E112</f>
        <v>-2970</v>
      </c>
    </row>
    <row r="113" customFormat="false" ht="15" hidden="false" customHeight="false" outlineLevel="0" collapsed="false">
      <c r="A113" s="1" t="s">
        <v>69</v>
      </c>
      <c r="B113" s="7" t="n">
        <v>46122</v>
      </c>
      <c r="C113" s="1" t="n">
        <v>2054230228</v>
      </c>
      <c r="D113" s="2" t="n">
        <v>17070982501</v>
      </c>
      <c r="E113" s="3" t="n">
        <v>495</v>
      </c>
      <c r="F113" s="7" t="n">
        <v>46142</v>
      </c>
      <c r="G113" s="7" t="n">
        <v>46136</v>
      </c>
      <c r="H113" s="2" t="n">
        <v>-6</v>
      </c>
      <c r="I113" s="8" t="n">
        <f aca="false">H113*E113</f>
        <v>-2970</v>
      </c>
    </row>
    <row r="114" customFormat="false" ht="15" hidden="false" customHeight="false" outlineLevel="0" collapsed="false">
      <c r="A114" s="1" t="s">
        <v>70</v>
      </c>
      <c r="B114" s="7" t="n">
        <v>46122</v>
      </c>
      <c r="C114" s="1" t="n">
        <v>580690030</v>
      </c>
      <c r="D114" s="2" t="n">
        <v>17072517109</v>
      </c>
      <c r="E114" s="3" t="n">
        <v>96</v>
      </c>
      <c r="F114" s="7" t="n">
        <v>46152</v>
      </c>
      <c r="G114" s="7" t="n">
        <v>46126</v>
      </c>
      <c r="H114" s="2" t="n">
        <v>-26</v>
      </c>
      <c r="I114" s="8" t="n">
        <f aca="false">H114*E114</f>
        <v>-2496</v>
      </c>
    </row>
    <row r="115" customFormat="false" ht="15" hidden="false" customHeight="false" outlineLevel="0" collapsed="false">
      <c r="A115" s="1" t="s">
        <v>71</v>
      </c>
      <c r="B115" s="7" t="n">
        <v>46122</v>
      </c>
      <c r="C115" s="1" t="n">
        <v>580690030</v>
      </c>
      <c r="D115" s="2" t="n">
        <v>17072517669</v>
      </c>
      <c r="E115" s="3" t="n">
        <v>96</v>
      </c>
      <c r="F115" s="7" t="n">
        <v>46152</v>
      </c>
      <c r="G115" s="7" t="n">
        <v>46126</v>
      </c>
      <c r="H115" s="2" t="n">
        <v>-26</v>
      </c>
      <c r="I115" s="8" t="n">
        <f aca="false">H115*E115</f>
        <v>-2496</v>
      </c>
    </row>
    <row r="116" customFormat="false" ht="15" hidden="false" customHeight="false" outlineLevel="0" collapsed="false">
      <c r="A116" s="1" t="s">
        <v>72</v>
      </c>
      <c r="B116" s="7" t="n">
        <v>46122</v>
      </c>
      <c r="C116" s="1" t="n">
        <v>80029140037</v>
      </c>
      <c r="D116" s="2" t="n">
        <v>17072554790</v>
      </c>
      <c r="E116" s="3" t="n">
        <v>160984.85</v>
      </c>
      <c r="F116" s="7" t="n">
        <v>46152</v>
      </c>
      <c r="G116" s="7" t="n">
        <v>46154</v>
      </c>
      <c r="H116" s="2" t="n">
        <v>2</v>
      </c>
      <c r="I116" s="8" t="n">
        <f aca="false">H116*E116</f>
        <v>321969.7</v>
      </c>
    </row>
    <row r="117" customFormat="false" ht="15" hidden="false" customHeight="false" outlineLevel="0" collapsed="false">
      <c r="A117" s="1" t="s">
        <v>73</v>
      </c>
      <c r="B117" s="7" t="n">
        <v>46122</v>
      </c>
      <c r="C117" s="1" t="n">
        <v>580690030</v>
      </c>
      <c r="D117" s="2" t="n">
        <v>17072684463</v>
      </c>
      <c r="E117" s="3" t="n">
        <v>359.99</v>
      </c>
      <c r="F117" s="7" t="n">
        <v>46152</v>
      </c>
      <c r="G117" s="7" t="n">
        <v>46126</v>
      </c>
      <c r="H117" s="2" t="n">
        <v>-26</v>
      </c>
      <c r="I117" s="8" t="n">
        <f aca="false">H117*E117</f>
        <v>-9359.74</v>
      </c>
    </row>
    <row r="118" customFormat="false" ht="15" hidden="false" customHeight="false" outlineLevel="0" collapsed="false">
      <c r="A118" s="1" t="s">
        <v>74</v>
      </c>
      <c r="B118" s="7" t="n">
        <v>46124</v>
      </c>
      <c r="C118" s="1" t="n">
        <v>3090380233</v>
      </c>
      <c r="D118" s="2" t="n">
        <v>17087028405</v>
      </c>
      <c r="E118" s="3" t="n">
        <v>18.39</v>
      </c>
      <c r="F118" s="7" t="n">
        <v>46154</v>
      </c>
      <c r="G118" s="7" t="n">
        <v>46155</v>
      </c>
      <c r="H118" s="2" t="n">
        <v>1</v>
      </c>
      <c r="I118" s="8" t="n">
        <f aca="false">H118*E118</f>
        <v>18.39</v>
      </c>
    </row>
    <row r="119" customFormat="false" ht="15" hidden="false" customHeight="false" outlineLevel="0" collapsed="false">
      <c r="A119" s="1" t="s">
        <v>74</v>
      </c>
      <c r="B119" s="7" t="n">
        <v>46124</v>
      </c>
      <c r="C119" s="1" t="n">
        <v>3090380233</v>
      </c>
      <c r="D119" s="2" t="n">
        <v>17087028405</v>
      </c>
      <c r="E119" s="3" t="n">
        <v>65.18</v>
      </c>
      <c r="F119" s="7" t="n">
        <v>46154</v>
      </c>
      <c r="G119" s="7" t="n">
        <v>46150</v>
      </c>
      <c r="H119" s="2" t="n">
        <v>-4</v>
      </c>
      <c r="I119" s="8" t="n">
        <f aca="false">H119*E119</f>
        <v>-260.72</v>
      </c>
    </row>
    <row r="120" customFormat="false" ht="15" hidden="false" customHeight="false" outlineLevel="0" collapsed="false">
      <c r="A120" s="1" t="s">
        <v>75</v>
      </c>
      <c r="B120" s="7" t="n">
        <v>46124</v>
      </c>
      <c r="C120" s="1" t="n">
        <v>3090380233</v>
      </c>
      <c r="D120" s="2" t="n">
        <v>17087028626</v>
      </c>
      <c r="E120" s="3" t="n">
        <v>13.2</v>
      </c>
      <c r="F120" s="7" t="n">
        <v>46154</v>
      </c>
      <c r="G120" s="7" t="n">
        <v>46155</v>
      </c>
      <c r="H120" s="2" t="n">
        <v>1</v>
      </c>
      <c r="I120" s="8" t="n">
        <f aca="false">H120*E120</f>
        <v>13.2</v>
      </c>
    </row>
    <row r="121" customFormat="false" ht="15" hidden="false" customHeight="false" outlineLevel="0" collapsed="false">
      <c r="A121" s="1" t="s">
        <v>75</v>
      </c>
      <c r="B121" s="7" t="n">
        <v>46124</v>
      </c>
      <c r="C121" s="1" t="n">
        <v>3090380233</v>
      </c>
      <c r="D121" s="2" t="n">
        <v>17087028626</v>
      </c>
      <c r="E121" s="3" t="n">
        <v>46.8</v>
      </c>
      <c r="F121" s="7" t="n">
        <v>46154</v>
      </c>
      <c r="G121" s="7" t="n">
        <v>46150</v>
      </c>
      <c r="H121" s="2" t="n">
        <v>-4</v>
      </c>
      <c r="I121" s="8" t="n">
        <f aca="false">H121*E121</f>
        <v>-187.2</v>
      </c>
    </row>
    <row r="122" customFormat="false" ht="15" hidden="false" customHeight="false" outlineLevel="0" collapsed="false">
      <c r="A122" s="1" t="s">
        <v>76</v>
      </c>
      <c r="B122" s="7" t="n">
        <v>46124</v>
      </c>
      <c r="C122" s="1" t="n">
        <v>3090380233</v>
      </c>
      <c r="D122" s="2" t="n">
        <v>17087028960</v>
      </c>
      <c r="E122" s="3" t="n">
        <v>13.2</v>
      </c>
      <c r="F122" s="7" t="n">
        <v>46154</v>
      </c>
      <c r="G122" s="7" t="n">
        <v>46155</v>
      </c>
      <c r="H122" s="2" t="n">
        <v>1</v>
      </c>
      <c r="I122" s="8" t="n">
        <f aca="false">H122*E122</f>
        <v>13.2</v>
      </c>
    </row>
    <row r="123" customFormat="false" ht="15" hidden="false" customHeight="false" outlineLevel="0" collapsed="false">
      <c r="A123" s="1" t="s">
        <v>76</v>
      </c>
      <c r="B123" s="7" t="n">
        <v>46124</v>
      </c>
      <c r="C123" s="1" t="n">
        <v>3090380233</v>
      </c>
      <c r="D123" s="2" t="n">
        <v>17087028960</v>
      </c>
      <c r="E123" s="3" t="n">
        <v>46.8</v>
      </c>
      <c r="F123" s="7" t="n">
        <v>46154</v>
      </c>
      <c r="G123" s="7" t="n">
        <v>46150</v>
      </c>
      <c r="H123" s="2" t="n">
        <v>-4</v>
      </c>
      <c r="I123" s="8" t="n">
        <f aca="false">H123*E123</f>
        <v>-187.2</v>
      </c>
    </row>
    <row r="124" customFormat="false" ht="15" hidden="false" customHeight="false" outlineLevel="0" collapsed="false">
      <c r="A124" s="1" t="s">
        <v>77</v>
      </c>
      <c r="B124" s="7" t="n">
        <v>46125</v>
      </c>
      <c r="C124" s="1" t="s">
        <v>78</v>
      </c>
      <c r="D124" s="2" t="n">
        <v>17090745376</v>
      </c>
      <c r="E124" s="3" t="n">
        <v>735</v>
      </c>
      <c r="F124" s="7" t="n">
        <v>46155</v>
      </c>
      <c r="G124" s="7" t="n">
        <v>46126</v>
      </c>
      <c r="H124" s="2" t="n">
        <v>-29</v>
      </c>
      <c r="I124" s="8" t="n">
        <f aca="false">H124*E124</f>
        <v>-21315</v>
      </c>
    </row>
    <row r="125" customFormat="false" ht="15" hidden="false" customHeight="false" outlineLevel="0" collapsed="false">
      <c r="A125" s="1" t="n">
        <v>22</v>
      </c>
      <c r="B125" s="7" t="n">
        <v>46125</v>
      </c>
      <c r="C125" s="1" t="n">
        <v>8210570969</v>
      </c>
      <c r="D125" s="2" t="n">
        <v>17091496833</v>
      </c>
      <c r="E125" s="3" t="n">
        <v>1800</v>
      </c>
      <c r="F125" s="7" t="n">
        <v>46155</v>
      </c>
      <c r="G125" s="7" t="n">
        <v>46136</v>
      </c>
      <c r="H125" s="2" t="n">
        <v>-19</v>
      </c>
      <c r="I125" s="8" t="n">
        <f aca="false">H125*E125</f>
        <v>-34200</v>
      </c>
    </row>
    <row r="126" customFormat="false" ht="15" hidden="false" customHeight="false" outlineLevel="0" collapsed="false">
      <c r="A126" s="1" t="n">
        <v>95</v>
      </c>
      <c r="B126" s="7" t="n">
        <v>46125</v>
      </c>
      <c r="C126" s="1" t="n">
        <v>2389020039</v>
      </c>
      <c r="D126" s="2" t="n">
        <v>17092891932</v>
      </c>
      <c r="E126" s="3" t="n">
        <v>56399.99</v>
      </c>
      <c r="F126" s="7" t="n">
        <v>46155</v>
      </c>
      <c r="G126" s="7" t="n">
        <v>46128</v>
      </c>
      <c r="H126" s="2" t="n">
        <v>-27</v>
      </c>
      <c r="I126" s="8" t="n">
        <f aca="false">H126*E126</f>
        <v>-1522799.73</v>
      </c>
    </row>
    <row r="127" customFormat="false" ht="15" hidden="false" customHeight="false" outlineLevel="0" collapsed="false">
      <c r="A127" s="1" t="s">
        <v>79</v>
      </c>
      <c r="B127" s="7" t="n">
        <v>46125</v>
      </c>
      <c r="C127" s="1" t="n">
        <v>1839380035</v>
      </c>
      <c r="D127" s="2" t="n">
        <v>17093395618</v>
      </c>
      <c r="E127" s="3" t="n">
        <v>250</v>
      </c>
      <c r="F127" s="7" t="n">
        <v>46155</v>
      </c>
      <c r="G127" s="7" t="n">
        <v>46154</v>
      </c>
      <c r="H127" s="2" t="n">
        <v>-1</v>
      </c>
      <c r="I127" s="8" t="n">
        <f aca="false">H127*E127</f>
        <v>-250</v>
      </c>
    </row>
    <row r="128" customFormat="false" ht="15" hidden="false" customHeight="false" outlineLevel="0" collapsed="false">
      <c r="A128" s="11" t="n">
        <v>46095</v>
      </c>
      <c r="B128" s="7" t="n">
        <v>46126</v>
      </c>
      <c r="C128" s="1" t="n">
        <v>1638110203</v>
      </c>
      <c r="D128" s="2" t="n">
        <v>17100381850</v>
      </c>
      <c r="E128" s="3" t="n">
        <v>60</v>
      </c>
      <c r="F128" s="7" t="n">
        <v>46156</v>
      </c>
      <c r="G128" s="7" t="n">
        <v>46132</v>
      </c>
      <c r="H128" s="2" t="n">
        <v>-24</v>
      </c>
      <c r="I128" s="8" t="n">
        <f aca="false">H128*E128</f>
        <v>-1440</v>
      </c>
    </row>
    <row r="129" customFormat="false" ht="15" hidden="false" customHeight="false" outlineLevel="0" collapsed="false">
      <c r="A129" s="1" t="s">
        <v>9</v>
      </c>
      <c r="B129" s="7" t="n">
        <v>46126</v>
      </c>
      <c r="C129" s="1" t="s">
        <v>80</v>
      </c>
      <c r="D129" s="2" t="n">
        <v>17100979958</v>
      </c>
      <c r="E129" s="3" t="n">
        <v>4800</v>
      </c>
      <c r="F129" s="7" t="n">
        <v>46156</v>
      </c>
      <c r="G129" s="7" t="n">
        <v>46136</v>
      </c>
      <c r="H129" s="2" t="n">
        <v>-20</v>
      </c>
      <c r="I129" s="8" t="n">
        <f aca="false">H129*E129</f>
        <v>-96000</v>
      </c>
    </row>
    <row r="130" customFormat="false" ht="15" hidden="false" customHeight="false" outlineLevel="0" collapsed="false">
      <c r="A130" s="9" t="n">
        <v>588042</v>
      </c>
      <c r="B130" s="7" t="n">
        <v>46126</v>
      </c>
      <c r="C130" s="1" t="n">
        <v>2241250394</v>
      </c>
      <c r="D130" s="2" t="n">
        <v>17100987650</v>
      </c>
      <c r="E130" s="3" t="n">
        <v>225.41</v>
      </c>
      <c r="F130" s="7" t="n">
        <v>46156</v>
      </c>
      <c r="G130" s="7" t="n">
        <v>46148</v>
      </c>
      <c r="H130" s="2" t="n">
        <v>-8</v>
      </c>
      <c r="I130" s="8" t="n">
        <f aca="false">H130*E130</f>
        <v>-1803.28</v>
      </c>
    </row>
    <row r="131" customFormat="false" ht="15" hidden="false" customHeight="false" outlineLevel="0" collapsed="false">
      <c r="A131" s="1" t="s">
        <v>31</v>
      </c>
      <c r="B131" s="7" t="n">
        <v>46126</v>
      </c>
      <c r="C131" s="1" t="s">
        <v>80</v>
      </c>
      <c r="D131" s="2" t="n">
        <v>17101239267</v>
      </c>
      <c r="E131" s="3" t="n">
        <v>6287</v>
      </c>
      <c r="F131" s="7" t="n">
        <v>46156</v>
      </c>
      <c r="G131" s="7" t="n">
        <v>46136</v>
      </c>
      <c r="H131" s="2" t="n">
        <v>-20</v>
      </c>
      <c r="I131" s="8" t="n">
        <f aca="false">H131*E131</f>
        <v>-125740</v>
      </c>
    </row>
    <row r="132" customFormat="false" ht="15" hidden="false" customHeight="false" outlineLevel="0" collapsed="false">
      <c r="A132" s="1" t="n">
        <v>1522</v>
      </c>
      <c r="B132" s="7" t="n">
        <v>46126</v>
      </c>
      <c r="C132" s="1" t="n">
        <v>858020035</v>
      </c>
      <c r="D132" s="2" t="n">
        <v>17101365163</v>
      </c>
      <c r="E132" s="3" t="n">
        <v>112.53</v>
      </c>
      <c r="F132" s="7" t="n">
        <v>46156</v>
      </c>
      <c r="G132" s="7" t="n">
        <v>46154</v>
      </c>
      <c r="H132" s="2" t="n">
        <v>-2</v>
      </c>
      <c r="I132" s="8" t="n">
        <f aca="false">H132*E132</f>
        <v>-225.06</v>
      </c>
    </row>
    <row r="133" customFormat="false" ht="15" hidden="false" customHeight="false" outlineLevel="0" collapsed="false">
      <c r="A133" s="1" t="s">
        <v>81</v>
      </c>
      <c r="B133" s="7" t="n">
        <v>46126</v>
      </c>
      <c r="C133" s="1" t="n">
        <v>3222970406</v>
      </c>
      <c r="D133" s="2" t="n">
        <v>17102858883</v>
      </c>
      <c r="E133" s="3" t="n">
        <v>269.5</v>
      </c>
      <c r="F133" s="7" t="n">
        <v>46156</v>
      </c>
      <c r="G133" s="7" t="n">
        <v>46129</v>
      </c>
      <c r="H133" s="2" t="n">
        <v>-27</v>
      </c>
      <c r="I133" s="8" t="n">
        <f aca="false">H133*E133</f>
        <v>-7276.5</v>
      </c>
    </row>
    <row r="134" customFormat="false" ht="15" hidden="false" customHeight="false" outlineLevel="0" collapsed="false">
      <c r="A134" s="1" t="s">
        <v>82</v>
      </c>
      <c r="B134" s="7" t="n">
        <v>46126</v>
      </c>
      <c r="C134" s="1" t="n">
        <v>2971560046</v>
      </c>
      <c r="D134" s="2" t="n">
        <v>17104488227</v>
      </c>
      <c r="E134" s="3" t="n">
        <v>172</v>
      </c>
      <c r="F134" s="7" t="n">
        <v>46156</v>
      </c>
      <c r="G134" s="7" t="n">
        <v>46148</v>
      </c>
      <c r="H134" s="2" t="n">
        <v>-8</v>
      </c>
      <c r="I134" s="8" t="n">
        <f aca="false">H134*E134</f>
        <v>-1376</v>
      </c>
    </row>
    <row r="135" customFormat="false" ht="15" hidden="false" customHeight="false" outlineLevel="0" collapsed="false">
      <c r="A135" s="1" t="s">
        <v>83</v>
      </c>
      <c r="B135" s="7" t="n">
        <v>46127</v>
      </c>
      <c r="C135" s="1" t="n">
        <v>1486550351</v>
      </c>
      <c r="D135" s="2" t="n">
        <v>17111275355</v>
      </c>
      <c r="E135" s="3" t="n">
        <v>1523.34</v>
      </c>
      <c r="F135" s="7" t="n">
        <v>46157</v>
      </c>
      <c r="G135" s="7" t="n">
        <v>46139</v>
      </c>
      <c r="H135" s="2" t="n">
        <v>-18</v>
      </c>
      <c r="I135" s="8" t="n">
        <f aca="false">H135*E135</f>
        <v>-27420.12</v>
      </c>
    </row>
    <row r="136" customFormat="false" ht="15" hidden="false" customHeight="false" outlineLevel="0" collapsed="false">
      <c r="A136" s="1" t="s">
        <v>84</v>
      </c>
      <c r="B136" s="7" t="n">
        <v>46127</v>
      </c>
      <c r="C136" s="1" t="n">
        <v>1486550351</v>
      </c>
      <c r="D136" s="2" t="n">
        <v>17111474093</v>
      </c>
      <c r="E136" s="3" t="n">
        <v>17856.93</v>
      </c>
      <c r="F136" s="7" t="n">
        <v>46157</v>
      </c>
      <c r="G136" s="7" t="n">
        <v>46132</v>
      </c>
      <c r="H136" s="2" t="n">
        <v>-25</v>
      </c>
      <c r="I136" s="8" t="n">
        <f aca="false">H136*E136</f>
        <v>-446423.25</v>
      </c>
    </row>
    <row r="137" customFormat="false" ht="15" hidden="false" customHeight="false" outlineLevel="0" collapsed="false">
      <c r="A137" s="1" t="s">
        <v>85</v>
      </c>
      <c r="B137" s="7" t="n">
        <v>46127</v>
      </c>
      <c r="C137" s="1" t="n">
        <v>1486550351</v>
      </c>
      <c r="D137" s="2" t="n">
        <v>17111474977</v>
      </c>
      <c r="E137" s="3" t="n">
        <v>2188.29</v>
      </c>
      <c r="F137" s="7" t="n">
        <v>46157</v>
      </c>
      <c r="G137" s="7" t="n">
        <v>46139</v>
      </c>
      <c r="H137" s="2" t="n">
        <v>-18</v>
      </c>
      <c r="I137" s="8" t="n">
        <f aca="false">H137*E137</f>
        <v>-39389.22</v>
      </c>
    </row>
    <row r="138" customFormat="false" ht="15" hidden="false" customHeight="false" outlineLevel="0" collapsed="false">
      <c r="A138" s="1" t="s">
        <v>86</v>
      </c>
      <c r="B138" s="7" t="n">
        <v>46127</v>
      </c>
      <c r="C138" s="1" t="n">
        <v>1469790990</v>
      </c>
      <c r="D138" s="2" t="n">
        <v>17111754172</v>
      </c>
      <c r="E138" s="3" t="n">
        <v>60</v>
      </c>
      <c r="F138" s="7" t="n">
        <v>46157</v>
      </c>
      <c r="G138" s="7" t="n">
        <v>46132</v>
      </c>
      <c r="H138" s="2" t="n">
        <v>-25</v>
      </c>
      <c r="I138" s="8" t="n">
        <f aca="false">H138*E138</f>
        <v>-1500</v>
      </c>
    </row>
    <row r="139" customFormat="false" ht="15" hidden="false" customHeight="false" outlineLevel="0" collapsed="false">
      <c r="A139" s="1" t="s">
        <v>87</v>
      </c>
      <c r="B139" s="7" t="n">
        <v>46127</v>
      </c>
      <c r="C139" s="1" t="n">
        <v>314470121</v>
      </c>
      <c r="D139" s="2" t="n">
        <v>17112396519</v>
      </c>
      <c r="E139" s="3" t="n">
        <v>1026.7</v>
      </c>
      <c r="F139" s="7" t="n">
        <v>46157</v>
      </c>
      <c r="G139" s="7" t="n">
        <v>46139</v>
      </c>
      <c r="H139" s="2" t="n">
        <v>-18</v>
      </c>
      <c r="I139" s="8" t="n">
        <f aca="false">H139*E139</f>
        <v>-18480.6</v>
      </c>
    </row>
    <row r="140" customFormat="false" ht="15" hidden="false" customHeight="false" outlineLevel="0" collapsed="false">
      <c r="A140" s="1" t="n">
        <v>5226012623</v>
      </c>
      <c r="B140" s="7" t="n">
        <v>46128</v>
      </c>
      <c r="C140" s="1" t="n">
        <v>15376371009</v>
      </c>
      <c r="D140" s="2" t="n">
        <v>17123927805</v>
      </c>
      <c r="E140" s="3" t="n">
        <v>2048.09</v>
      </c>
      <c r="F140" s="7" t="n">
        <v>46158</v>
      </c>
      <c r="G140" s="7" t="n">
        <v>46148</v>
      </c>
      <c r="H140" s="2" t="n">
        <v>-10</v>
      </c>
      <c r="I140" s="8" t="n">
        <f aca="false">H140*E140</f>
        <v>-20480.9</v>
      </c>
    </row>
    <row r="141" customFormat="false" ht="15" hidden="false" customHeight="false" outlineLevel="0" collapsed="false">
      <c r="A141" s="1" t="s">
        <v>88</v>
      </c>
      <c r="B141" s="7" t="n">
        <v>46129</v>
      </c>
      <c r="C141" s="1" t="n">
        <v>7576410968</v>
      </c>
      <c r="D141" s="2" t="n">
        <v>17127866301</v>
      </c>
      <c r="E141" s="3" t="n">
        <v>300</v>
      </c>
      <c r="F141" s="7" t="n">
        <v>46159</v>
      </c>
      <c r="G141" s="7" t="n">
        <v>46139</v>
      </c>
      <c r="H141" s="2" t="n">
        <v>-20</v>
      </c>
      <c r="I141" s="8" t="n">
        <f aca="false">H141*E141</f>
        <v>-6000</v>
      </c>
    </row>
    <row r="142" customFormat="false" ht="15" hidden="false" customHeight="false" outlineLevel="0" collapsed="false">
      <c r="A142" s="1" t="n">
        <v>4</v>
      </c>
      <c r="B142" s="7" t="n">
        <v>46129</v>
      </c>
      <c r="C142" s="1" t="s">
        <v>89</v>
      </c>
      <c r="D142" s="2" t="n">
        <v>17128528696</v>
      </c>
      <c r="E142" s="3" t="n">
        <v>400</v>
      </c>
      <c r="F142" s="7" t="n">
        <v>46159</v>
      </c>
      <c r="G142" s="7" t="n">
        <v>46133</v>
      </c>
      <c r="H142" s="2" t="n">
        <v>-26</v>
      </c>
      <c r="I142" s="8" t="n">
        <f aca="false">H142*E142</f>
        <v>-10400</v>
      </c>
    </row>
    <row r="143" customFormat="false" ht="15" hidden="false" customHeight="false" outlineLevel="0" collapsed="false">
      <c r="A143" s="1" t="n">
        <v>1326</v>
      </c>
      <c r="B143" s="7" t="n">
        <v>46129</v>
      </c>
      <c r="C143" s="1" t="n">
        <v>1540680038</v>
      </c>
      <c r="D143" s="2" t="n">
        <v>17128931982</v>
      </c>
      <c r="E143" s="3" t="n">
        <v>569</v>
      </c>
      <c r="F143" s="7" t="n">
        <v>46159</v>
      </c>
      <c r="G143" s="7" t="n">
        <v>46132</v>
      </c>
      <c r="H143" s="2" t="n">
        <v>-27</v>
      </c>
      <c r="I143" s="8" t="n">
        <f aca="false">H143*E143</f>
        <v>-15363</v>
      </c>
    </row>
    <row r="144" customFormat="false" ht="15" hidden="false" customHeight="false" outlineLevel="0" collapsed="false">
      <c r="A144" s="1" t="n">
        <v>22</v>
      </c>
      <c r="B144" s="7" t="n">
        <v>46129</v>
      </c>
      <c r="C144" s="1" t="n">
        <v>1471390037</v>
      </c>
      <c r="D144" s="2" t="n">
        <v>17129513218</v>
      </c>
      <c r="E144" s="3" t="n">
        <v>24499.98</v>
      </c>
      <c r="F144" s="7" t="n">
        <v>46159</v>
      </c>
      <c r="G144" s="7" t="n">
        <v>46139</v>
      </c>
      <c r="H144" s="2" t="n">
        <v>-20</v>
      </c>
      <c r="I144" s="8" t="n">
        <f aca="false">H144*E144</f>
        <v>-489999.6</v>
      </c>
    </row>
    <row r="145" customFormat="false" ht="15" hidden="false" customHeight="false" outlineLevel="0" collapsed="false">
      <c r="A145" s="1" t="s">
        <v>90</v>
      </c>
      <c r="B145" s="7" t="n">
        <v>46129</v>
      </c>
      <c r="C145" s="1" t="n">
        <v>2230210037</v>
      </c>
      <c r="D145" s="2" t="n">
        <v>17131105203</v>
      </c>
      <c r="E145" s="3" t="n">
        <v>62</v>
      </c>
      <c r="F145" s="7" t="n">
        <v>46159</v>
      </c>
      <c r="G145" s="7" t="n">
        <v>46136</v>
      </c>
      <c r="H145" s="2" t="n">
        <v>-23</v>
      </c>
      <c r="I145" s="8" t="n">
        <f aca="false">H145*E145</f>
        <v>-1426</v>
      </c>
    </row>
    <row r="146" customFormat="false" ht="15" hidden="false" customHeight="false" outlineLevel="0" collapsed="false">
      <c r="A146" s="1" t="n">
        <v>2120661</v>
      </c>
      <c r="B146" s="7" t="n">
        <v>46129</v>
      </c>
      <c r="C146" s="1" t="n">
        <v>6188330150</v>
      </c>
      <c r="D146" s="2" t="n">
        <v>17131764713</v>
      </c>
      <c r="E146" s="3" t="n">
        <v>549.5</v>
      </c>
      <c r="F146" s="7" t="n">
        <v>46159</v>
      </c>
      <c r="G146" s="7" t="n">
        <v>46132</v>
      </c>
      <c r="H146" s="2" t="n">
        <v>-27</v>
      </c>
      <c r="I146" s="8" t="n">
        <f aca="false">H146*E146</f>
        <v>-14836.5</v>
      </c>
    </row>
    <row r="147" customFormat="false" ht="15" hidden="false" customHeight="false" outlineLevel="0" collapsed="false">
      <c r="A147" s="1" t="s">
        <v>91</v>
      </c>
      <c r="B147" s="7" t="n">
        <v>46129</v>
      </c>
      <c r="C147" s="1" t="n">
        <v>2078000037</v>
      </c>
      <c r="D147" s="2" t="n">
        <v>17132419821</v>
      </c>
      <c r="E147" s="3" t="n">
        <v>11</v>
      </c>
      <c r="F147" s="7" t="n">
        <v>46155</v>
      </c>
      <c r="G147" s="7" t="n">
        <v>46156</v>
      </c>
      <c r="H147" s="2" t="n">
        <v>1</v>
      </c>
      <c r="I147" s="8" t="n">
        <f aca="false">H147*E147</f>
        <v>11</v>
      </c>
    </row>
    <row r="148" customFormat="false" ht="15" hidden="false" customHeight="false" outlineLevel="0" collapsed="false">
      <c r="A148" s="1" t="s">
        <v>92</v>
      </c>
      <c r="B148" s="7" t="n">
        <v>46129</v>
      </c>
      <c r="C148" s="1" t="n">
        <v>2078000037</v>
      </c>
      <c r="D148" s="2" t="n">
        <v>17132419858</v>
      </c>
      <c r="E148" s="3" t="n">
        <v>46</v>
      </c>
      <c r="F148" s="7" t="n">
        <v>46155</v>
      </c>
      <c r="G148" s="7" t="n">
        <v>46156</v>
      </c>
      <c r="H148" s="2" t="n">
        <v>1</v>
      </c>
      <c r="I148" s="8" t="n">
        <f aca="false">H148*E148</f>
        <v>46</v>
      </c>
    </row>
    <row r="149" customFormat="false" ht="15" hidden="false" customHeight="false" outlineLevel="0" collapsed="false">
      <c r="A149" s="1" t="s">
        <v>93</v>
      </c>
      <c r="B149" s="7" t="n">
        <v>46129</v>
      </c>
      <c r="C149" s="1" t="n">
        <v>2078000037</v>
      </c>
      <c r="D149" s="2" t="n">
        <v>17132420350</v>
      </c>
      <c r="E149" s="3" t="n">
        <v>73</v>
      </c>
      <c r="F149" s="7" t="n">
        <v>46155</v>
      </c>
      <c r="G149" s="7" t="n">
        <v>46156</v>
      </c>
      <c r="H149" s="2" t="n">
        <v>1</v>
      </c>
      <c r="I149" s="8" t="n">
        <f aca="false">H149*E149</f>
        <v>73</v>
      </c>
    </row>
    <row r="150" customFormat="false" ht="15" hidden="false" customHeight="false" outlineLevel="0" collapsed="false">
      <c r="A150" s="1" t="s">
        <v>94</v>
      </c>
      <c r="B150" s="7" t="n">
        <v>46129</v>
      </c>
      <c r="C150" s="1" t="n">
        <v>2078000037</v>
      </c>
      <c r="D150" s="2" t="n">
        <v>17132420393</v>
      </c>
      <c r="E150" s="3" t="n">
        <v>473</v>
      </c>
      <c r="F150" s="7" t="n">
        <v>46155</v>
      </c>
      <c r="G150" s="7" t="n">
        <v>46156</v>
      </c>
      <c r="H150" s="2" t="n">
        <v>1</v>
      </c>
      <c r="I150" s="8" t="n">
        <f aca="false">H150*E150</f>
        <v>473</v>
      </c>
    </row>
    <row r="151" customFormat="false" ht="15" hidden="false" customHeight="false" outlineLevel="0" collapsed="false">
      <c r="A151" s="1" t="s">
        <v>95</v>
      </c>
      <c r="B151" s="7" t="n">
        <v>46129</v>
      </c>
      <c r="C151" s="1" t="n">
        <v>2078000037</v>
      </c>
      <c r="D151" s="2" t="n">
        <v>17132420629</v>
      </c>
      <c r="E151" s="3" t="n">
        <v>11</v>
      </c>
      <c r="F151" s="7" t="n">
        <v>46155</v>
      </c>
      <c r="G151" s="7" t="n">
        <v>46156</v>
      </c>
      <c r="H151" s="2" t="n">
        <v>1</v>
      </c>
      <c r="I151" s="8" t="n">
        <f aca="false">H151*E151</f>
        <v>11</v>
      </c>
    </row>
    <row r="152" customFormat="false" ht="15" hidden="false" customHeight="false" outlineLevel="0" collapsed="false">
      <c r="A152" s="1" t="s">
        <v>96</v>
      </c>
      <c r="B152" s="7" t="n">
        <v>46129</v>
      </c>
      <c r="C152" s="1" t="n">
        <v>2078000037</v>
      </c>
      <c r="D152" s="2" t="n">
        <v>17132420787</v>
      </c>
      <c r="E152" s="3" t="n">
        <v>4702</v>
      </c>
      <c r="F152" s="7" t="n">
        <v>46155</v>
      </c>
      <c r="G152" s="7" t="n">
        <v>46156</v>
      </c>
      <c r="H152" s="2" t="n">
        <v>1</v>
      </c>
      <c r="I152" s="8" t="n">
        <f aca="false">H152*E152</f>
        <v>4702</v>
      </c>
    </row>
    <row r="153" customFormat="false" ht="15" hidden="false" customHeight="false" outlineLevel="0" collapsed="false">
      <c r="A153" s="1" t="s">
        <v>97</v>
      </c>
      <c r="B153" s="7" t="n">
        <v>46129</v>
      </c>
      <c r="C153" s="1" t="n">
        <v>2078000037</v>
      </c>
      <c r="D153" s="2" t="n">
        <v>17132421300</v>
      </c>
      <c r="E153" s="3" t="n">
        <v>9</v>
      </c>
      <c r="F153" s="7" t="n">
        <v>46155</v>
      </c>
      <c r="G153" s="7" t="n">
        <v>46156</v>
      </c>
      <c r="H153" s="2" t="n">
        <v>1</v>
      </c>
      <c r="I153" s="8" t="n">
        <f aca="false">H153*E153</f>
        <v>9</v>
      </c>
    </row>
    <row r="154" customFormat="false" ht="15" hidden="false" customHeight="false" outlineLevel="0" collapsed="false">
      <c r="A154" s="1" t="s">
        <v>98</v>
      </c>
      <c r="B154" s="7" t="n">
        <v>46129</v>
      </c>
      <c r="C154" s="1" t="n">
        <v>2078000037</v>
      </c>
      <c r="D154" s="2" t="n">
        <v>17132421384</v>
      </c>
      <c r="E154" s="3" t="n">
        <v>763</v>
      </c>
      <c r="F154" s="7" t="n">
        <v>46155</v>
      </c>
      <c r="G154" s="7" t="n">
        <v>46156</v>
      </c>
      <c r="H154" s="2" t="n">
        <v>1</v>
      </c>
      <c r="I154" s="8" t="n">
        <f aca="false">H154*E154</f>
        <v>763</v>
      </c>
    </row>
    <row r="155" customFormat="false" ht="15" hidden="false" customHeight="false" outlineLevel="0" collapsed="false">
      <c r="A155" s="1" t="s">
        <v>99</v>
      </c>
      <c r="B155" s="7" t="n">
        <v>46129</v>
      </c>
      <c r="C155" s="1" t="n">
        <v>2078000037</v>
      </c>
      <c r="D155" s="2" t="n">
        <v>17132421713</v>
      </c>
      <c r="E155" s="3" t="n">
        <v>33</v>
      </c>
      <c r="F155" s="7" t="n">
        <v>46155</v>
      </c>
      <c r="G155" s="7" t="n">
        <v>46156</v>
      </c>
      <c r="H155" s="2" t="n">
        <v>1</v>
      </c>
      <c r="I155" s="8" t="n">
        <f aca="false">H155*E155</f>
        <v>33</v>
      </c>
    </row>
    <row r="156" customFormat="false" ht="15" hidden="false" customHeight="false" outlineLevel="0" collapsed="false">
      <c r="A156" s="1" t="s">
        <v>100</v>
      </c>
      <c r="B156" s="7" t="n">
        <v>46129</v>
      </c>
      <c r="C156" s="1" t="n">
        <v>2078000037</v>
      </c>
      <c r="D156" s="2" t="n">
        <v>17132421833</v>
      </c>
      <c r="E156" s="3" t="n">
        <v>11</v>
      </c>
      <c r="F156" s="7" t="n">
        <v>46155</v>
      </c>
      <c r="G156" s="7" t="n">
        <v>46156</v>
      </c>
      <c r="H156" s="2" t="n">
        <v>1</v>
      </c>
      <c r="I156" s="8" t="n">
        <f aca="false">H156*E156</f>
        <v>11</v>
      </c>
    </row>
    <row r="157" customFormat="false" ht="15" hidden="false" customHeight="false" outlineLevel="0" collapsed="false">
      <c r="A157" s="1" t="s">
        <v>101</v>
      </c>
      <c r="B157" s="7" t="n">
        <v>46129</v>
      </c>
      <c r="C157" s="1" t="n">
        <v>2078000037</v>
      </c>
      <c r="D157" s="2" t="n">
        <v>17132421891</v>
      </c>
      <c r="E157" s="3" t="n">
        <v>35</v>
      </c>
      <c r="F157" s="7" t="n">
        <v>46155</v>
      </c>
      <c r="G157" s="7" t="n">
        <v>46156</v>
      </c>
      <c r="H157" s="2" t="n">
        <v>1</v>
      </c>
      <c r="I157" s="8" t="n">
        <f aca="false">H157*E157</f>
        <v>35</v>
      </c>
    </row>
    <row r="158" customFormat="false" ht="15" hidden="false" customHeight="false" outlineLevel="0" collapsed="false">
      <c r="A158" s="1" t="s">
        <v>102</v>
      </c>
      <c r="B158" s="7" t="n">
        <v>46129</v>
      </c>
      <c r="C158" s="1" t="n">
        <v>2078000037</v>
      </c>
      <c r="D158" s="2" t="n">
        <v>17132422240</v>
      </c>
      <c r="E158" s="3" t="n">
        <v>35</v>
      </c>
      <c r="F158" s="7" t="n">
        <v>46155</v>
      </c>
      <c r="G158" s="7" t="n">
        <v>46156</v>
      </c>
      <c r="H158" s="2" t="n">
        <v>1</v>
      </c>
      <c r="I158" s="8" t="n">
        <f aca="false">H158*E158</f>
        <v>35</v>
      </c>
    </row>
    <row r="159" customFormat="false" ht="15" hidden="false" customHeight="false" outlineLevel="0" collapsed="false">
      <c r="A159" s="1" t="s">
        <v>103</v>
      </c>
      <c r="B159" s="7" t="n">
        <v>46129</v>
      </c>
      <c r="C159" s="1" t="n">
        <v>2078000037</v>
      </c>
      <c r="D159" s="2" t="n">
        <v>17132422533</v>
      </c>
      <c r="E159" s="3" t="n">
        <v>111</v>
      </c>
      <c r="F159" s="7" t="n">
        <v>46155</v>
      </c>
      <c r="G159" s="7" t="n">
        <v>46156</v>
      </c>
      <c r="H159" s="2" t="n">
        <v>1</v>
      </c>
      <c r="I159" s="8" t="n">
        <f aca="false">H159*E159</f>
        <v>111</v>
      </c>
    </row>
    <row r="160" customFormat="false" ht="15" hidden="false" customHeight="false" outlineLevel="0" collapsed="false">
      <c r="A160" s="1" t="s">
        <v>104</v>
      </c>
      <c r="B160" s="7" t="n">
        <v>46129</v>
      </c>
      <c r="C160" s="1" t="n">
        <v>2078000037</v>
      </c>
      <c r="D160" s="2" t="n">
        <v>17132422637</v>
      </c>
      <c r="E160" s="3" t="n">
        <v>820</v>
      </c>
      <c r="F160" s="7" t="n">
        <v>46155</v>
      </c>
      <c r="G160" s="7" t="n">
        <v>46156</v>
      </c>
      <c r="H160" s="2" t="n">
        <v>1</v>
      </c>
      <c r="I160" s="8" t="n">
        <f aca="false">H160*E160</f>
        <v>820</v>
      </c>
    </row>
    <row r="161" customFormat="false" ht="15" hidden="false" customHeight="false" outlineLevel="0" collapsed="false">
      <c r="A161" s="1" t="s">
        <v>105</v>
      </c>
      <c r="B161" s="7" t="n">
        <v>46129</v>
      </c>
      <c r="C161" s="1" t="n">
        <v>2078000037</v>
      </c>
      <c r="D161" s="2" t="n">
        <v>17132422842</v>
      </c>
      <c r="E161" s="3" t="n">
        <v>322</v>
      </c>
      <c r="F161" s="7" t="n">
        <v>46155</v>
      </c>
      <c r="G161" s="7" t="n">
        <v>46156</v>
      </c>
      <c r="H161" s="2" t="n">
        <v>1</v>
      </c>
      <c r="I161" s="8" t="n">
        <f aca="false">H161*E161</f>
        <v>322</v>
      </c>
    </row>
    <row r="162" customFormat="false" ht="15" hidden="false" customHeight="false" outlineLevel="0" collapsed="false">
      <c r="A162" s="1" t="s">
        <v>106</v>
      </c>
      <c r="B162" s="7" t="n">
        <v>46129</v>
      </c>
      <c r="C162" s="1" t="n">
        <v>2078000037</v>
      </c>
      <c r="D162" s="2" t="n">
        <v>17132422941</v>
      </c>
      <c r="E162" s="3" t="n">
        <v>10</v>
      </c>
      <c r="F162" s="7" t="n">
        <v>46155</v>
      </c>
      <c r="G162" s="7" t="n">
        <v>46156</v>
      </c>
      <c r="H162" s="2" t="n">
        <v>1</v>
      </c>
      <c r="I162" s="8" t="n">
        <f aca="false">H162*E162</f>
        <v>10</v>
      </c>
    </row>
    <row r="163" customFormat="false" ht="15" hidden="false" customHeight="false" outlineLevel="0" collapsed="false">
      <c r="A163" s="1" t="s">
        <v>107</v>
      </c>
      <c r="B163" s="7" t="n">
        <v>46129</v>
      </c>
      <c r="C163" s="1" t="n">
        <v>2078000037</v>
      </c>
      <c r="D163" s="2" t="n">
        <v>17132423316</v>
      </c>
      <c r="E163" s="3" t="n">
        <v>8</v>
      </c>
      <c r="F163" s="7" t="n">
        <v>46155</v>
      </c>
      <c r="G163" s="7" t="n">
        <v>46156</v>
      </c>
      <c r="H163" s="2" t="n">
        <v>1</v>
      </c>
      <c r="I163" s="8" t="n">
        <f aca="false">H163*E163</f>
        <v>8</v>
      </c>
    </row>
    <row r="164" customFormat="false" ht="15" hidden="false" customHeight="false" outlineLevel="0" collapsed="false">
      <c r="A164" s="1" t="s">
        <v>108</v>
      </c>
      <c r="B164" s="7" t="n">
        <v>46129</v>
      </c>
      <c r="C164" s="1" t="n">
        <v>2078000037</v>
      </c>
      <c r="D164" s="2" t="n">
        <v>17132423907</v>
      </c>
      <c r="E164" s="3" t="n">
        <v>132</v>
      </c>
      <c r="F164" s="7" t="n">
        <v>46155</v>
      </c>
      <c r="G164" s="7" t="n">
        <v>46156</v>
      </c>
      <c r="H164" s="2" t="n">
        <v>1</v>
      </c>
      <c r="I164" s="8" t="n">
        <f aca="false">H164*E164</f>
        <v>132</v>
      </c>
    </row>
    <row r="165" customFormat="false" ht="15" hidden="false" customHeight="false" outlineLevel="0" collapsed="false">
      <c r="A165" s="1" t="s">
        <v>109</v>
      </c>
      <c r="B165" s="7" t="n">
        <v>46129</v>
      </c>
      <c r="C165" s="1" t="n">
        <v>2078000037</v>
      </c>
      <c r="D165" s="2" t="n">
        <v>17132423945</v>
      </c>
      <c r="E165" s="3" t="n">
        <v>19</v>
      </c>
      <c r="F165" s="7" t="n">
        <v>46155</v>
      </c>
      <c r="G165" s="7" t="n">
        <v>46156</v>
      </c>
      <c r="H165" s="2" t="n">
        <v>1</v>
      </c>
      <c r="I165" s="8" t="n">
        <f aca="false">H165*E165</f>
        <v>19</v>
      </c>
    </row>
    <row r="166" customFormat="false" ht="15" hidden="false" customHeight="false" outlineLevel="0" collapsed="false">
      <c r="A166" s="1" t="s">
        <v>110</v>
      </c>
      <c r="B166" s="7" t="n">
        <v>46129</v>
      </c>
      <c r="C166" s="1" t="n">
        <v>2078000037</v>
      </c>
      <c r="D166" s="2" t="n">
        <v>17132424125</v>
      </c>
      <c r="E166" s="3" t="n">
        <v>25</v>
      </c>
      <c r="F166" s="7" t="n">
        <v>46155</v>
      </c>
      <c r="G166" s="7" t="n">
        <v>46156</v>
      </c>
      <c r="H166" s="2" t="n">
        <v>1</v>
      </c>
      <c r="I166" s="8" t="n">
        <f aca="false">H166*E166</f>
        <v>25</v>
      </c>
    </row>
    <row r="167" customFormat="false" ht="15" hidden="false" customHeight="false" outlineLevel="0" collapsed="false">
      <c r="A167" s="1" t="s">
        <v>111</v>
      </c>
      <c r="B167" s="7" t="n">
        <v>46129</v>
      </c>
      <c r="C167" s="1" t="n">
        <v>2078000037</v>
      </c>
      <c r="D167" s="2" t="n">
        <v>17132424220</v>
      </c>
      <c r="E167" s="3" t="n">
        <v>24</v>
      </c>
      <c r="F167" s="7" t="n">
        <v>46155</v>
      </c>
      <c r="G167" s="7" t="n">
        <v>46156</v>
      </c>
      <c r="H167" s="2" t="n">
        <v>1</v>
      </c>
      <c r="I167" s="8" t="n">
        <f aca="false">H167*E167</f>
        <v>24</v>
      </c>
    </row>
    <row r="168" customFormat="false" ht="15" hidden="false" customHeight="false" outlineLevel="0" collapsed="false">
      <c r="A168" s="1" t="s">
        <v>112</v>
      </c>
      <c r="B168" s="7" t="n">
        <v>46129</v>
      </c>
      <c r="C168" s="1" t="n">
        <v>2078000037</v>
      </c>
      <c r="D168" s="2" t="n">
        <v>17132424342</v>
      </c>
      <c r="E168" s="3" t="n">
        <v>40</v>
      </c>
      <c r="F168" s="7" t="n">
        <v>46155</v>
      </c>
      <c r="G168" s="7" t="n">
        <v>46156</v>
      </c>
      <c r="H168" s="2" t="n">
        <v>1</v>
      </c>
      <c r="I168" s="8" t="n">
        <f aca="false">H168*E168</f>
        <v>40</v>
      </c>
    </row>
    <row r="169" customFormat="false" ht="15" hidden="false" customHeight="false" outlineLevel="0" collapsed="false">
      <c r="A169" s="1" t="s">
        <v>113</v>
      </c>
      <c r="B169" s="7" t="n">
        <v>46129</v>
      </c>
      <c r="C169" s="1" t="n">
        <v>2078000037</v>
      </c>
      <c r="D169" s="2" t="n">
        <v>17132424569</v>
      </c>
      <c r="E169" s="3" t="n">
        <v>82</v>
      </c>
      <c r="F169" s="7" t="n">
        <v>46155</v>
      </c>
      <c r="G169" s="7" t="n">
        <v>46156</v>
      </c>
      <c r="H169" s="2" t="n">
        <v>1</v>
      </c>
      <c r="I169" s="8" t="n">
        <f aca="false">H169*E169</f>
        <v>82</v>
      </c>
    </row>
    <row r="170" customFormat="false" ht="15" hidden="false" customHeight="false" outlineLevel="0" collapsed="false">
      <c r="A170" s="1" t="s">
        <v>114</v>
      </c>
      <c r="B170" s="7" t="n">
        <v>46129</v>
      </c>
      <c r="C170" s="1" t="n">
        <v>2078000037</v>
      </c>
      <c r="D170" s="2" t="n">
        <v>17132424867</v>
      </c>
      <c r="E170" s="3" t="n">
        <v>8</v>
      </c>
      <c r="F170" s="7" t="n">
        <v>46155</v>
      </c>
      <c r="G170" s="7" t="n">
        <v>46156</v>
      </c>
      <c r="H170" s="2" t="n">
        <v>1</v>
      </c>
      <c r="I170" s="8" t="n">
        <f aca="false">H170*E170</f>
        <v>8</v>
      </c>
    </row>
    <row r="171" customFormat="false" ht="15" hidden="false" customHeight="false" outlineLevel="0" collapsed="false">
      <c r="A171" s="1" t="s">
        <v>115</v>
      </c>
      <c r="B171" s="7" t="n">
        <v>46129</v>
      </c>
      <c r="C171" s="1" t="n">
        <v>2078000037</v>
      </c>
      <c r="D171" s="2" t="n">
        <v>17132425122</v>
      </c>
      <c r="E171" s="3" t="n">
        <v>275</v>
      </c>
      <c r="F171" s="7" t="n">
        <v>46155</v>
      </c>
      <c r="G171" s="7" t="n">
        <v>46156</v>
      </c>
      <c r="H171" s="2" t="n">
        <v>1</v>
      </c>
      <c r="I171" s="8" t="n">
        <f aca="false">H171*E171</f>
        <v>275</v>
      </c>
    </row>
    <row r="172" customFormat="false" ht="15" hidden="false" customHeight="false" outlineLevel="0" collapsed="false">
      <c r="A172" s="1" t="s">
        <v>116</v>
      </c>
      <c r="B172" s="7" t="n">
        <v>46129</v>
      </c>
      <c r="C172" s="1" t="n">
        <v>2078000037</v>
      </c>
      <c r="D172" s="2" t="n">
        <v>17132425242</v>
      </c>
      <c r="E172" s="3" t="n">
        <v>27</v>
      </c>
      <c r="F172" s="7" t="n">
        <v>46155</v>
      </c>
      <c r="G172" s="7" t="n">
        <v>46156</v>
      </c>
      <c r="H172" s="2" t="n">
        <v>1</v>
      </c>
      <c r="I172" s="8" t="n">
        <f aca="false">H172*E172</f>
        <v>27</v>
      </c>
    </row>
    <row r="173" customFormat="false" ht="15" hidden="false" customHeight="false" outlineLevel="0" collapsed="false">
      <c r="A173" s="1" t="s">
        <v>117</v>
      </c>
      <c r="B173" s="7" t="n">
        <v>46129</v>
      </c>
      <c r="C173" s="1" t="n">
        <v>2078000037</v>
      </c>
      <c r="D173" s="2" t="n">
        <v>17132425283</v>
      </c>
      <c r="E173" s="3" t="n">
        <v>110</v>
      </c>
      <c r="F173" s="7" t="n">
        <v>46155</v>
      </c>
      <c r="G173" s="7" t="n">
        <v>46156</v>
      </c>
      <c r="H173" s="2" t="n">
        <v>1</v>
      </c>
      <c r="I173" s="8" t="n">
        <f aca="false">H173*E173</f>
        <v>110</v>
      </c>
    </row>
    <row r="174" customFormat="false" ht="15" hidden="false" customHeight="false" outlineLevel="0" collapsed="false">
      <c r="A174" s="1" t="s">
        <v>118</v>
      </c>
      <c r="B174" s="7" t="n">
        <v>46129</v>
      </c>
      <c r="C174" s="1" t="n">
        <v>2078000037</v>
      </c>
      <c r="D174" s="2" t="n">
        <v>17132425451</v>
      </c>
      <c r="E174" s="3" t="n">
        <v>10</v>
      </c>
      <c r="F174" s="7" t="n">
        <v>46155</v>
      </c>
      <c r="G174" s="7" t="n">
        <v>46156</v>
      </c>
      <c r="H174" s="2" t="n">
        <v>1</v>
      </c>
      <c r="I174" s="8" t="n">
        <f aca="false">H174*E174</f>
        <v>10</v>
      </c>
    </row>
    <row r="175" customFormat="false" ht="15" hidden="false" customHeight="false" outlineLevel="0" collapsed="false">
      <c r="A175" s="1" t="s">
        <v>119</v>
      </c>
      <c r="B175" s="7" t="n">
        <v>46129</v>
      </c>
      <c r="C175" s="1" t="n">
        <v>2078000037</v>
      </c>
      <c r="D175" s="2" t="n">
        <v>17132426360</v>
      </c>
      <c r="E175" s="3" t="n">
        <v>32</v>
      </c>
      <c r="F175" s="7" t="n">
        <v>46155</v>
      </c>
      <c r="G175" s="7" t="n">
        <v>46156</v>
      </c>
      <c r="H175" s="2" t="n">
        <v>1</v>
      </c>
      <c r="I175" s="8" t="n">
        <f aca="false">H175*E175</f>
        <v>32</v>
      </c>
    </row>
    <row r="176" customFormat="false" ht="15" hidden="false" customHeight="false" outlineLevel="0" collapsed="false">
      <c r="A176" s="1" t="s">
        <v>120</v>
      </c>
      <c r="B176" s="7" t="n">
        <v>46129</v>
      </c>
      <c r="C176" s="1" t="n">
        <v>2078000037</v>
      </c>
      <c r="D176" s="2" t="n">
        <v>17132426493</v>
      </c>
      <c r="E176" s="3" t="n">
        <v>16</v>
      </c>
      <c r="F176" s="7" t="n">
        <v>46155</v>
      </c>
      <c r="G176" s="7" t="n">
        <v>46156</v>
      </c>
      <c r="H176" s="2" t="n">
        <v>1</v>
      </c>
      <c r="I176" s="8" t="n">
        <f aca="false">H176*E176</f>
        <v>16</v>
      </c>
    </row>
    <row r="177" customFormat="false" ht="15" hidden="false" customHeight="false" outlineLevel="0" collapsed="false">
      <c r="A177" s="1" t="s">
        <v>121</v>
      </c>
      <c r="B177" s="7" t="n">
        <v>46129</v>
      </c>
      <c r="C177" s="1" t="n">
        <v>2078000037</v>
      </c>
      <c r="D177" s="2" t="n">
        <v>17132426581</v>
      </c>
      <c r="E177" s="3" t="n">
        <v>31</v>
      </c>
      <c r="F177" s="7" t="n">
        <v>46155</v>
      </c>
      <c r="G177" s="7" t="n">
        <v>46156</v>
      </c>
      <c r="H177" s="2" t="n">
        <v>1</v>
      </c>
      <c r="I177" s="8" t="n">
        <f aca="false">H177*E177</f>
        <v>31</v>
      </c>
    </row>
    <row r="178" customFormat="false" ht="15" hidden="false" customHeight="false" outlineLevel="0" collapsed="false">
      <c r="A178" s="1" t="s">
        <v>122</v>
      </c>
      <c r="B178" s="7" t="n">
        <v>46129</v>
      </c>
      <c r="C178" s="1" t="n">
        <v>2078000037</v>
      </c>
      <c r="D178" s="2" t="n">
        <v>17132426675</v>
      </c>
      <c r="E178" s="3" t="n">
        <v>27</v>
      </c>
      <c r="F178" s="7" t="n">
        <v>46155</v>
      </c>
      <c r="G178" s="7" t="n">
        <v>46156</v>
      </c>
      <c r="H178" s="2" t="n">
        <v>1</v>
      </c>
      <c r="I178" s="8" t="n">
        <f aca="false">H178*E178</f>
        <v>27</v>
      </c>
    </row>
    <row r="179" customFormat="false" ht="15" hidden="false" customHeight="false" outlineLevel="0" collapsed="false">
      <c r="A179" s="1" t="s">
        <v>123</v>
      </c>
      <c r="B179" s="7" t="n">
        <v>46129</v>
      </c>
      <c r="C179" s="1" t="n">
        <v>2078000037</v>
      </c>
      <c r="D179" s="2" t="n">
        <v>17132426743</v>
      </c>
      <c r="E179" s="3" t="n">
        <v>231</v>
      </c>
      <c r="F179" s="7" t="n">
        <v>46155</v>
      </c>
      <c r="G179" s="7" t="n">
        <v>46156</v>
      </c>
      <c r="H179" s="2" t="n">
        <v>1</v>
      </c>
      <c r="I179" s="8" t="n">
        <f aca="false">H179*E179</f>
        <v>231</v>
      </c>
    </row>
    <row r="180" customFormat="false" ht="15" hidden="false" customHeight="false" outlineLevel="0" collapsed="false">
      <c r="A180" s="1" t="s">
        <v>124</v>
      </c>
      <c r="B180" s="7" t="n">
        <v>46129</v>
      </c>
      <c r="C180" s="1" t="n">
        <v>2078000037</v>
      </c>
      <c r="D180" s="2" t="n">
        <v>17132426858</v>
      </c>
      <c r="E180" s="3" t="n">
        <v>25</v>
      </c>
      <c r="F180" s="7" t="n">
        <v>46155</v>
      </c>
      <c r="G180" s="7" t="n">
        <v>46156</v>
      </c>
      <c r="H180" s="2" t="n">
        <v>1</v>
      </c>
      <c r="I180" s="8" t="n">
        <f aca="false">H180*E180</f>
        <v>25</v>
      </c>
    </row>
    <row r="181" customFormat="false" ht="15" hidden="false" customHeight="false" outlineLevel="0" collapsed="false">
      <c r="A181" s="1" t="s">
        <v>125</v>
      </c>
      <c r="B181" s="7" t="n">
        <v>46129</v>
      </c>
      <c r="C181" s="1" t="n">
        <v>2078000037</v>
      </c>
      <c r="D181" s="2" t="n">
        <v>17132427042</v>
      </c>
      <c r="E181" s="3" t="n">
        <v>28</v>
      </c>
      <c r="F181" s="7" t="n">
        <v>46155</v>
      </c>
      <c r="G181" s="7" t="n">
        <v>46156</v>
      </c>
      <c r="H181" s="2" t="n">
        <v>1</v>
      </c>
      <c r="I181" s="8" t="n">
        <f aca="false">H181*E181</f>
        <v>28</v>
      </c>
    </row>
    <row r="182" customFormat="false" ht="15" hidden="false" customHeight="false" outlineLevel="0" collapsed="false">
      <c r="A182" s="1" t="s">
        <v>126</v>
      </c>
      <c r="B182" s="7" t="n">
        <v>46129</v>
      </c>
      <c r="C182" s="1" t="n">
        <v>2078000037</v>
      </c>
      <c r="D182" s="2" t="n">
        <v>17132427133</v>
      </c>
      <c r="E182" s="3" t="n">
        <v>82</v>
      </c>
      <c r="F182" s="7" t="n">
        <v>46155</v>
      </c>
      <c r="G182" s="7" t="n">
        <v>46156</v>
      </c>
      <c r="H182" s="2" t="n">
        <v>1</v>
      </c>
      <c r="I182" s="8" t="n">
        <f aca="false">H182*E182</f>
        <v>82</v>
      </c>
    </row>
    <row r="183" customFormat="false" ht="15" hidden="false" customHeight="false" outlineLevel="0" collapsed="false">
      <c r="A183" s="1" t="s">
        <v>127</v>
      </c>
      <c r="B183" s="7" t="n">
        <v>46129</v>
      </c>
      <c r="C183" s="1" t="n">
        <v>2078000037</v>
      </c>
      <c r="D183" s="2" t="n">
        <v>17132427204</v>
      </c>
      <c r="E183" s="3" t="n">
        <v>199</v>
      </c>
      <c r="F183" s="7" t="n">
        <v>46155</v>
      </c>
      <c r="G183" s="7" t="n">
        <v>46156</v>
      </c>
      <c r="H183" s="2" t="n">
        <v>1</v>
      </c>
      <c r="I183" s="8" t="n">
        <f aca="false">H183*E183</f>
        <v>199</v>
      </c>
    </row>
    <row r="184" customFormat="false" ht="15" hidden="false" customHeight="false" outlineLevel="0" collapsed="false">
      <c r="A184" s="1" t="s">
        <v>128</v>
      </c>
      <c r="B184" s="7" t="n">
        <v>46129</v>
      </c>
      <c r="C184" s="1" t="n">
        <v>7732941211</v>
      </c>
      <c r="D184" s="2" t="n">
        <v>17133442142</v>
      </c>
      <c r="E184" s="3" t="n">
        <v>2218.41</v>
      </c>
      <c r="F184" s="7" t="n">
        <v>46159</v>
      </c>
      <c r="G184" s="7" t="n">
        <v>46161</v>
      </c>
      <c r="H184" s="2" t="n">
        <v>2</v>
      </c>
      <c r="I184" s="8" t="n">
        <f aca="false">H184*E184</f>
        <v>4436.82</v>
      </c>
    </row>
    <row r="185" customFormat="false" ht="15" hidden="false" customHeight="false" outlineLevel="0" collapsed="false">
      <c r="A185" s="1" t="s">
        <v>129</v>
      </c>
      <c r="B185" s="7" t="n">
        <v>46129</v>
      </c>
      <c r="C185" s="1" t="n">
        <v>7732941211</v>
      </c>
      <c r="D185" s="2" t="n">
        <v>17133442210</v>
      </c>
      <c r="E185" s="3" t="n">
        <v>20.19</v>
      </c>
      <c r="F185" s="7" t="n">
        <v>46159</v>
      </c>
      <c r="G185" s="7" t="n">
        <v>46161</v>
      </c>
      <c r="H185" s="2" t="n">
        <v>2</v>
      </c>
      <c r="I185" s="8" t="n">
        <f aca="false">H185*E185</f>
        <v>40.38</v>
      </c>
    </row>
    <row r="186" customFormat="false" ht="15" hidden="false" customHeight="false" outlineLevel="0" collapsed="false">
      <c r="A186" s="1" t="s">
        <v>130</v>
      </c>
      <c r="B186" s="7" t="n">
        <v>46129</v>
      </c>
      <c r="C186" s="1" t="n">
        <v>7732941211</v>
      </c>
      <c r="D186" s="2" t="n">
        <v>17133442255</v>
      </c>
      <c r="E186" s="3" t="n">
        <v>31.04</v>
      </c>
      <c r="F186" s="7" t="n">
        <v>46159</v>
      </c>
      <c r="G186" s="7" t="n">
        <v>46161</v>
      </c>
      <c r="H186" s="2" t="n">
        <v>2</v>
      </c>
      <c r="I186" s="8" t="n">
        <f aca="false">H186*E186</f>
        <v>62.08</v>
      </c>
    </row>
    <row r="187" customFormat="false" ht="15" hidden="false" customHeight="false" outlineLevel="0" collapsed="false">
      <c r="A187" s="1" t="s">
        <v>131</v>
      </c>
      <c r="B187" s="7" t="n">
        <v>46129</v>
      </c>
      <c r="C187" s="1" t="n">
        <v>7732941211</v>
      </c>
      <c r="D187" s="2" t="n">
        <v>17133442431</v>
      </c>
      <c r="E187" s="3" t="n">
        <v>986.75</v>
      </c>
      <c r="F187" s="7" t="n">
        <v>46159</v>
      </c>
      <c r="G187" s="7" t="n">
        <v>46161</v>
      </c>
      <c r="H187" s="2" t="n">
        <v>2</v>
      </c>
      <c r="I187" s="8" t="n">
        <f aca="false">H187*E187</f>
        <v>1973.5</v>
      </c>
    </row>
    <row r="188" customFormat="false" ht="15" hidden="false" customHeight="false" outlineLevel="0" collapsed="false">
      <c r="A188" s="1" t="s">
        <v>132</v>
      </c>
      <c r="B188" s="7" t="n">
        <v>46129</v>
      </c>
      <c r="C188" s="1" t="n">
        <v>7732941211</v>
      </c>
      <c r="D188" s="2" t="n">
        <v>17133442587</v>
      </c>
      <c r="E188" s="3" t="n">
        <v>3992.12</v>
      </c>
      <c r="F188" s="7" t="n">
        <v>46159</v>
      </c>
      <c r="G188" s="7" t="n">
        <v>46161</v>
      </c>
      <c r="H188" s="2" t="n">
        <v>2</v>
      </c>
      <c r="I188" s="8" t="n">
        <f aca="false">H188*E188</f>
        <v>7984.24</v>
      </c>
    </row>
    <row r="189" customFormat="false" ht="15" hidden="false" customHeight="false" outlineLevel="0" collapsed="false">
      <c r="A189" s="1" t="s">
        <v>133</v>
      </c>
      <c r="B189" s="7" t="n">
        <v>46129</v>
      </c>
      <c r="C189" s="1" t="n">
        <v>7732941211</v>
      </c>
      <c r="D189" s="2" t="n">
        <v>17133442605</v>
      </c>
      <c r="E189" s="3" t="n">
        <v>6458.29</v>
      </c>
      <c r="F189" s="7" t="n">
        <v>46159</v>
      </c>
      <c r="G189" s="7" t="n">
        <v>46161</v>
      </c>
      <c r="H189" s="2" t="n">
        <v>2</v>
      </c>
      <c r="I189" s="8" t="n">
        <f aca="false">H189*E189</f>
        <v>12916.58</v>
      </c>
    </row>
    <row r="190" customFormat="false" ht="15" hidden="false" customHeight="false" outlineLevel="0" collapsed="false">
      <c r="A190" s="1" t="s">
        <v>134</v>
      </c>
      <c r="B190" s="7" t="n">
        <v>46129</v>
      </c>
      <c r="C190" s="1" t="n">
        <v>7732941211</v>
      </c>
      <c r="D190" s="2" t="n">
        <v>17133442687</v>
      </c>
      <c r="E190" s="3" t="n">
        <v>155.57</v>
      </c>
      <c r="F190" s="7" t="n">
        <v>46159</v>
      </c>
      <c r="G190" s="7" t="n">
        <v>46161</v>
      </c>
      <c r="H190" s="2" t="n">
        <v>2</v>
      </c>
      <c r="I190" s="8" t="n">
        <f aca="false">H190*E190</f>
        <v>311.14</v>
      </c>
    </row>
    <row r="191" customFormat="false" ht="15" hidden="false" customHeight="false" outlineLevel="0" collapsed="false">
      <c r="A191" s="1" t="s">
        <v>135</v>
      </c>
      <c r="B191" s="7" t="n">
        <v>46129</v>
      </c>
      <c r="C191" s="1" t="n">
        <v>7732941211</v>
      </c>
      <c r="D191" s="2" t="n">
        <v>17133442708</v>
      </c>
      <c r="E191" s="3" t="n">
        <v>2077.28</v>
      </c>
      <c r="F191" s="7" t="n">
        <v>46159</v>
      </c>
      <c r="G191" s="7" t="n">
        <v>46161</v>
      </c>
      <c r="H191" s="2" t="n">
        <v>2</v>
      </c>
      <c r="I191" s="8" t="n">
        <f aca="false">H191*E191</f>
        <v>4154.56</v>
      </c>
    </row>
    <row r="192" customFormat="false" ht="15" hidden="false" customHeight="false" outlineLevel="0" collapsed="false">
      <c r="A192" s="1" t="s">
        <v>136</v>
      </c>
      <c r="B192" s="7" t="n">
        <v>46129</v>
      </c>
      <c r="C192" s="1" t="n">
        <v>7732941211</v>
      </c>
      <c r="D192" s="2" t="n">
        <v>17133442737</v>
      </c>
      <c r="E192" s="3" t="n">
        <v>60.3</v>
      </c>
      <c r="F192" s="7" t="n">
        <v>46159</v>
      </c>
      <c r="G192" s="7" t="n">
        <v>46161</v>
      </c>
      <c r="H192" s="2" t="n">
        <v>2</v>
      </c>
      <c r="I192" s="8" t="n">
        <f aca="false">H192*E192</f>
        <v>120.6</v>
      </c>
    </row>
    <row r="193" customFormat="false" ht="15" hidden="false" customHeight="false" outlineLevel="0" collapsed="false">
      <c r="A193" s="1" t="s">
        <v>137</v>
      </c>
      <c r="B193" s="7" t="n">
        <v>46129</v>
      </c>
      <c r="C193" s="1" t="n">
        <v>7732941211</v>
      </c>
      <c r="D193" s="2" t="n">
        <v>17133442779</v>
      </c>
      <c r="E193" s="3" t="n">
        <v>1815.26</v>
      </c>
      <c r="F193" s="7" t="n">
        <v>46159</v>
      </c>
      <c r="G193" s="7" t="n">
        <v>46161</v>
      </c>
      <c r="H193" s="2" t="n">
        <v>2</v>
      </c>
      <c r="I193" s="8" t="n">
        <f aca="false">H193*E193</f>
        <v>3630.52</v>
      </c>
    </row>
    <row r="194" customFormat="false" ht="15" hidden="false" customHeight="false" outlineLevel="0" collapsed="false">
      <c r="A194" s="1" t="s">
        <v>138</v>
      </c>
      <c r="B194" s="7" t="n">
        <v>46129</v>
      </c>
      <c r="C194" s="1" t="n">
        <v>7732941211</v>
      </c>
      <c r="D194" s="2" t="n">
        <v>17133442866</v>
      </c>
      <c r="E194" s="3" t="n">
        <v>6678.41</v>
      </c>
      <c r="F194" s="7" t="n">
        <v>46159</v>
      </c>
      <c r="G194" s="7" t="n">
        <v>46161</v>
      </c>
      <c r="H194" s="2" t="n">
        <v>2</v>
      </c>
      <c r="I194" s="8" t="n">
        <f aca="false">H194*E194</f>
        <v>13356.82</v>
      </c>
    </row>
    <row r="195" customFormat="false" ht="15" hidden="false" customHeight="false" outlineLevel="0" collapsed="false">
      <c r="A195" s="1" t="s">
        <v>139</v>
      </c>
      <c r="B195" s="7" t="n">
        <v>46129</v>
      </c>
      <c r="C195" s="1" t="n">
        <v>7732941211</v>
      </c>
      <c r="D195" s="2" t="n">
        <v>17133443013</v>
      </c>
      <c r="E195" s="3" t="n">
        <v>723.77</v>
      </c>
      <c r="F195" s="7" t="n">
        <v>46159</v>
      </c>
      <c r="G195" s="7" t="n">
        <v>46161</v>
      </c>
      <c r="H195" s="2" t="n">
        <v>2</v>
      </c>
      <c r="I195" s="8" t="n">
        <f aca="false">H195*E195</f>
        <v>1447.54</v>
      </c>
    </row>
    <row r="196" customFormat="false" ht="15" hidden="false" customHeight="false" outlineLevel="0" collapsed="false">
      <c r="A196" s="1" t="s">
        <v>140</v>
      </c>
      <c r="B196" s="7" t="n">
        <v>46129</v>
      </c>
      <c r="C196" s="1" t="n">
        <v>7732941211</v>
      </c>
      <c r="D196" s="2" t="n">
        <v>17133443088</v>
      </c>
      <c r="E196" s="3" t="n">
        <v>6.1</v>
      </c>
      <c r="F196" s="7" t="n">
        <v>46159</v>
      </c>
      <c r="G196" s="7" t="n">
        <v>46161</v>
      </c>
      <c r="H196" s="2" t="n">
        <v>2</v>
      </c>
      <c r="I196" s="8" t="n">
        <f aca="false">H196*E196</f>
        <v>12.2</v>
      </c>
    </row>
    <row r="197" customFormat="false" ht="15" hidden="false" customHeight="false" outlineLevel="0" collapsed="false">
      <c r="A197" s="1" t="s">
        <v>141</v>
      </c>
      <c r="B197" s="7" t="n">
        <v>46129</v>
      </c>
      <c r="C197" s="1" t="n">
        <v>7732941211</v>
      </c>
      <c r="D197" s="2" t="n">
        <v>17133443244</v>
      </c>
      <c r="E197" s="3" t="n">
        <v>44.74</v>
      </c>
      <c r="F197" s="7" t="n">
        <v>46159</v>
      </c>
      <c r="G197" s="7" t="n">
        <v>46161</v>
      </c>
      <c r="H197" s="2" t="n">
        <v>2</v>
      </c>
      <c r="I197" s="8" t="n">
        <f aca="false">H197*E197</f>
        <v>89.48</v>
      </c>
    </row>
    <row r="198" customFormat="false" ht="15" hidden="false" customHeight="false" outlineLevel="0" collapsed="false">
      <c r="A198" s="1" t="s">
        <v>142</v>
      </c>
      <c r="B198" s="7" t="n">
        <v>46129</v>
      </c>
      <c r="C198" s="1" t="n">
        <v>7732941211</v>
      </c>
      <c r="D198" s="2" t="n">
        <v>17133443624</v>
      </c>
      <c r="E198" s="3" t="n">
        <v>711.56</v>
      </c>
      <c r="F198" s="7" t="n">
        <v>46159</v>
      </c>
      <c r="G198" s="7" t="n">
        <v>46161</v>
      </c>
      <c r="H198" s="2" t="n">
        <v>2</v>
      </c>
      <c r="I198" s="8" t="n">
        <f aca="false">H198*E198</f>
        <v>1423.12</v>
      </c>
    </row>
    <row r="199" customFormat="false" ht="15" hidden="false" customHeight="false" outlineLevel="0" collapsed="false">
      <c r="A199" s="1" t="s">
        <v>143</v>
      </c>
      <c r="B199" s="7" t="n">
        <v>46129</v>
      </c>
      <c r="C199" s="1" t="n">
        <v>7732941211</v>
      </c>
      <c r="D199" s="2" t="n">
        <v>17133444365</v>
      </c>
      <c r="E199" s="3" t="n">
        <v>1323.4</v>
      </c>
      <c r="F199" s="7" t="n">
        <v>46159</v>
      </c>
      <c r="G199" s="7" t="n">
        <v>46161</v>
      </c>
      <c r="H199" s="2" t="n">
        <v>2</v>
      </c>
      <c r="I199" s="8" t="n">
        <f aca="false">H199*E199</f>
        <v>2646.8</v>
      </c>
    </row>
    <row r="200" customFormat="false" ht="15" hidden="false" customHeight="false" outlineLevel="0" collapsed="false">
      <c r="A200" s="1" t="s">
        <v>144</v>
      </c>
      <c r="B200" s="7" t="n">
        <v>46131</v>
      </c>
      <c r="C200" s="1" t="n">
        <v>488410010</v>
      </c>
      <c r="D200" s="2" t="n">
        <v>17138746960</v>
      </c>
      <c r="E200" s="3" t="n">
        <v>32.96</v>
      </c>
      <c r="F200" s="7" t="n">
        <v>46161</v>
      </c>
      <c r="G200" s="7" t="n">
        <v>46139</v>
      </c>
      <c r="H200" s="2" t="n">
        <v>-22</v>
      </c>
      <c r="I200" s="8" t="n">
        <f aca="false">H200*E200</f>
        <v>-725.12</v>
      </c>
    </row>
    <row r="201" customFormat="false" ht="15" hidden="false" customHeight="false" outlineLevel="0" collapsed="false">
      <c r="A201" s="1" t="s">
        <v>145</v>
      </c>
      <c r="B201" s="7" t="n">
        <v>46131</v>
      </c>
      <c r="C201" s="1" t="n">
        <v>488410010</v>
      </c>
      <c r="D201" s="2" t="n">
        <v>17138748593</v>
      </c>
      <c r="E201" s="3" t="n">
        <v>58.3</v>
      </c>
      <c r="F201" s="7" t="n">
        <v>46161</v>
      </c>
      <c r="G201" s="7" t="n">
        <v>46139</v>
      </c>
      <c r="H201" s="2" t="n">
        <v>-22</v>
      </c>
      <c r="I201" s="8" t="n">
        <f aca="false">H201*E201</f>
        <v>-1282.6</v>
      </c>
    </row>
    <row r="202" customFormat="false" ht="15" hidden="false" customHeight="false" outlineLevel="0" collapsed="false">
      <c r="A202" s="1" t="s">
        <v>146</v>
      </c>
      <c r="B202" s="7" t="n">
        <v>46131</v>
      </c>
      <c r="C202" s="1" t="n">
        <v>488410010</v>
      </c>
      <c r="D202" s="2" t="n">
        <v>17138856179</v>
      </c>
      <c r="E202" s="3" t="n">
        <v>80.42</v>
      </c>
      <c r="F202" s="7" t="n">
        <v>46161</v>
      </c>
      <c r="G202" s="7" t="n">
        <v>46139</v>
      </c>
      <c r="H202" s="2" t="n">
        <v>-22</v>
      </c>
      <c r="I202" s="8" t="n">
        <f aca="false">H202*E202</f>
        <v>-1769.24</v>
      </c>
    </row>
    <row r="203" customFormat="false" ht="15" hidden="false" customHeight="false" outlineLevel="0" collapsed="false">
      <c r="A203" s="1" t="s">
        <v>147</v>
      </c>
      <c r="B203" s="7" t="n">
        <v>46131</v>
      </c>
      <c r="C203" s="1" t="n">
        <v>488410010</v>
      </c>
      <c r="D203" s="2" t="n">
        <v>17138858843</v>
      </c>
      <c r="E203" s="3" t="n">
        <v>314.65</v>
      </c>
      <c r="F203" s="7" t="n">
        <v>46155</v>
      </c>
      <c r="G203" s="7" t="n">
        <v>46139</v>
      </c>
      <c r="H203" s="2" t="n">
        <v>-16</v>
      </c>
      <c r="I203" s="8" t="n">
        <f aca="false">H203*E203</f>
        <v>-5034.4</v>
      </c>
    </row>
    <row r="204" customFormat="false" ht="15" hidden="false" customHeight="false" outlineLevel="0" collapsed="false">
      <c r="A204" s="9" t="n">
        <v>46082</v>
      </c>
      <c r="B204" s="7" t="n">
        <v>46132</v>
      </c>
      <c r="C204" s="1" t="s">
        <v>148</v>
      </c>
      <c r="D204" s="2" t="n">
        <v>17142757418</v>
      </c>
      <c r="E204" s="3" t="n">
        <v>122.95</v>
      </c>
      <c r="F204" s="7" t="n">
        <v>46162</v>
      </c>
      <c r="G204" s="7" t="n">
        <v>46147</v>
      </c>
      <c r="H204" s="2" t="n">
        <v>-15</v>
      </c>
      <c r="I204" s="8" t="n">
        <f aca="false">H204*E204</f>
        <v>-1844.25</v>
      </c>
    </row>
    <row r="205" customFormat="false" ht="15" hidden="false" customHeight="false" outlineLevel="0" collapsed="false">
      <c r="A205" s="1" t="s">
        <v>149</v>
      </c>
      <c r="B205" s="7" t="n">
        <v>46132</v>
      </c>
      <c r="C205" s="1" t="n">
        <v>608220034</v>
      </c>
      <c r="D205" s="2" t="n">
        <v>17145147027</v>
      </c>
      <c r="E205" s="3" t="n">
        <v>239.84</v>
      </c>
      <c r="F205" s="7" t="n">
        <v>46162</v>
      </c>
      <c r="G205" s="7" t="n">
        <v>46163</v>
      </c>
      <c r="H205" s="2" t="n">
        <v>1</v>
      </c>
      <c r="I205" s="8" t="n">
        <f aca="false">H205*E205</f>
        <v>239.84</v>
      </c>
    </row>
    <row r="206" customFormat="false" ht="15" hidden="false" customHeight="false" outlineLevel="0" collapsed="false">
      <c r="A206" s="1" t="n">
        <v>5600000701</v>
      </c>
      <c r="B206" s="7" t="n">
        <v>46132</v>
      </c>
      <c r="C206" s="1" t="n">
        <v>1995120019</v>
      </c>
      <c r="D206" s="2" t="n">
        <v>17145710264</v>
      </c>
      <c r="E206" s="3" t="n">
        <v>1107.42</v>
      </c>
      <c r="F206" s="7" t="n">
        <v>46162</v>
      </c>
      <c r="G206" s="7" t="n">
        <v>46139</v>
      </c>
      <c r="H206" s="2" t="n">
        <v>-23</v>
      </c>
      <c r="I206" s="8" t="n">
        <f aca="false">H206*E206</f>
        <v>-25470.66</v>
      </c>
    </row>
    <row r="207" customFormat="false" ht="15" hidden="false" customHeight="false" outlineLevel="0" collapsed="false">
      <c r="A207" s="1" t="s">
        <v>150</v>
      </c>
      <c r="B207" s="7" t="n">
        <v>46132</v>
      </c>
      <c r="C207" s="1" t="n">
        <v>3222970406</v>
      </c>
      <c r="D207" s="2" t="n">
        <v>17147689169</v>
      </c>
      <c r="E207" s="3" t="n">
        <v>455</v>
      </c>
      <c r="F207" s="7" t="n">
        <v>46162</v>
      </c>
      <c r="G207" s="7" t="n">
        <v>46149</v>
      </c>
      <c r="H207" s="2" t="n">
        <v>-13</v>
      </c>
      <c r="I207" s="8" t="n">
        <f aca="false">H207*E207</f>
        <v>-5915</v>
      </c>
    </row>
    <row r="208" customFormat="false" ht="15" hidden="false" customHeight="false" outlineLevel="0" collapsed="false">
      <c r="A208" s="1" t="n">
        <v>2026120003032</v>
      </c>
      <c r="B208" s="7" t="n">
        <v>46133</v>
      </c>
      <c r="C208" s="1" t="n">
        <v>2391510266</v>
      </c>
      <c r="D208" s="2" t="n">
        <v>17148960797</v>
      </c>
      <c r="E208" s="3" t="n">
        <v>1397.88</v>
      </c>
      <c r="F208" s="7" t="n">
        <v>46163</v>
      </c>
      <c r="G208" s="7" t="n">
        <v>46139</v>
      </c>
      <c r="H208" s="2" t="n">
        <v>-24</v>
      </c>
      <c r="I208" s="8" t="n">
        <f aca="false">H208*E208</f>
        <v>-33549.12</v>
      </c>
    </row>
    <row r="209" customFormat="false" ht="15" hidden="false" customHeight="false" outlineLevel="0" collapsed="false">
      <c r="A209" s="1" t="s">
        <v>151</v>
      </c>
      <c r="B209" s="7" t="n">
        <v>46133</v>
      </c>
      <c r="C209" s="1" t="n">
        <v>1860480035</v>
      </c>
      <c r="D209" s="2" t="n">
        <v>17149278970</v>
      </c>
      <c r="E209" s="3" t="n">
        <v>172468.28</v>
      </c>
      <c r="F209" s="7" t="n">
        <v>46163</v>
      </c>
      <c r="G209" s="7" t="n">
        <v>46146</v>
      </c>
      <c r="H209" s="2" t="n">
        <v>-17</v>
      </c>
      <c r="I209" s="8" t="n">
        <f aca="false">H209*E209</f>
        <v>-2931960.76</v>
      </c>
    </row>
    <row r="210" customFormat="false" ht="15" hidden="false" customHeight="false" outlineLevel="0" collapsed="false">
      <c r="A210" s="1" t="s">
        <v>152</v>
      </c>
      <c r="B210" s="7" t="n">
        <v>46133</v>
      </c>
      <c r="C210" s="1" t="n">
        <v>2155920032</v>
      </c>
      <c r="D210" s="2" t="n">
        <v>17152513531</v>
      </c>
      <c r="E210" s="3" t="n">
        <v>515</v>
      </c>
      <c r="F210" s="7" t="n">
        <v>46163</v>
      </c>
      <c r="G210" s="7" t="n">
        <v>46141</v>
      </c>
      <c r="H210" s="2" t="n">
        <v>-22</v>
      </c>
      <c r="I210" s="8" t="n">
        <f aca="false">H210*E210</f>
        <v>-11330</v>
      </c>
    </row>
    <row r="211" customFormat="false" ht="15" hidden="false" customHeight="false" outlineLevel="0" collapsed="false">
      <c r="A211" s="1" t="n">
        <v>8</v>
      </c>
      <c r="B211" s="7" t="n">
        <v>46133</v>
      </c>
      <c r="C211" s="1" t="s">
        <v>153</v>
      </c>
      <c r="D211" s="2" t="n">
        <v>17153939915</v>
      </c>
      <c r="E211" s="3" t="n">
        <v>2410.72</v>
      </c>
      <c r="F211" s="7" t="n">
        <v>46163</v>
      </c>
      <c r="G211" s="7" t="n">
        <v>46156</v>
      </c>
      <c r="H211" s="2" t="n">
        <v>-7</v>
      </c>
      <c r="I211" s="8" t="n">
        <f aca="false">H211*E211</f>
        <v>-16875.04</v>
      </c>
    </row>
    <row r="212" customFormat="false" ht="15" hidden="false" customHeight="false" outlineLevel="0" collapsed="false">
      <c r="A212" s="1" t="n">
        <v>1011000409</v>
      </c>
      <c r="B212" s="7" t="n">
        <v>46133</v>
      </c>
      <c r="C212" s="1" t="n">
        <v>1788080156</v>
      </c>
      <c r="D212" s="2" t="n">
        <v>17154377801</v>
      </c>
      <c r="E212" s="3" t="n">
        <v>287.86</v>
      </c>
      <c r="F212" s="7" t="n">
        <v>46163</v>
      </c>
      <c r="G212" s="7" t="n">
        <v>46146</v>
      </c>
      <c r="H212" s="2" t="n">
        <v>-17</v>
      </c>
      <c r="I212" s="8" t="n">
        <f aca="false">H212*E212</f>
        <v>-4893.62</v>
      </c>
    </row>
    <row r="213" customFormat="false" ht="15" hidden="false" customHeight="false" outlineLevel="0" collapsed="false">
      <c r="A213" s="1" t="s">
        <v>154</v>
      </c>
      <c r="B213" s="7" t="n">
        <v>46134</v>
      </c>
      <c r="C213" s="1" t="n">
        <v>1469790990</v>
      </c>
      <c r="D213" s="2" t="n">
        <v>17157783722</v>
      </c>
      <c r="E213" s="3" t="n">
        <v>82</v>
      </c>
      <c r="F213" s="7" t="n">
        <v>46164</v>
      </c>
      <c r="G213" s="7" t="n">
        <v>46140</v>
      </c>
      <c r="H213" s="2" t="n">
        <v>-24</v>
      </c>
      <c r="I213" s="8" t="n">
        <f aca="false">H213*E213</f>
        <v>-1968</v>
      </c>
    </row>
    <row r="214" customFormat="false" ht="15" hidden="false" customHeight="false" outlineLevel="0" collapsed="false">
      <c r="A214" s="1" t="s">
        <v>155</v>
      </c>
      <c r="B214" s="7" t="n">
        <v>46134</v>
      </c>
      <c r="C214" s="1" t="n">
        <v>2971560046</v>
      </c>
      <c r="D214" s="2" t="n">
        <v>17157891898</v>
      </c>
      <c r="E214" s="3" t="n">
        <v>39</v>
      </c>
      <c r="F214" s="7" t="n">
        <v>46164</v>
      </c>
      <c r="G214" s="7" t="n">
        <v>46148</v>
      </c>
      <c r="H214" s="2" t="n">
        <v>-16</v>
      </c>
      <c r="I214" s="8" t="n">
        <f aca="false">H214*E214</f>
        <v>-624</v>
      </c>
    </row>
    <row r="215" customFormat="false" ht="15" hidden="false" customHeight="false" outlineLevel="0" collapsed="false">
      <c r="A215" s="1" t="n">
        <v>454</v>
      </c>
      <c r="B215" s="7" t="n">
        <v>46134</v>
      </c>
      <c r="C215" s="1" t="n">
        <v>3335870121</v>
      </c>
      <c r="D215" s="2" t="n">
        <v>17159433962</v>
      </c>
      <c r="E215" s="3" t="n">
        <v>10000</v>
      </c>
      <c r="F215" s="7" t="n">
        <v>46164</v>
      </c>
      <c r="G215" s="7" t="n">
        <v>46140</v>
      </c>
      <c r="H215" s="2" t="n">
        <v>-24</v>
      </c>
      <c r="I215" s="8" t="n">
        <f aca="false">H215*E215</f>
        <v>-240000</v>
      </c>
    </row>
    <row r="216" customFormat="false" ht="15" hidden="false" customHeight="false" outlineLevel="0" collapsed="false">
      <c r="A216" s="1" t="n">
        <v>2121297</v>
      </c>
      <c r="B216" s="7" t="n">
        <v>46134</v>
      </c>
      <c r="C216" s="1" t="n">
        <v>6188330150</v>
      </c>
      <c r="D216" s="2" t="n">
        <v>17159958921</v>
      </c>
      <c r="E216" s="3" t="n">
        <v>429</v>
      </c>
      <c r="F216" s="7" t="n">
        <v>46164</v>
      </c>
      <c r="G216" s="7" t="n">
        <v>46141</v>
      </c>
      <c r="H216" s="2" t="n">
        <v>-23</v>
      </c>
      <c r="I216" s="8" t="n">
        <f aca="false">H216*E216</f>
        <v>-9867</v>
      </c>
    </row>
    <row r="217" customFormat="false" ht="15" hidden="false" customHeight="false" outlineLevel="0" collapsed="false">
      <c r="A217" s="1" t="n">
        <v>34</v>
      </c>
      <c r="B217" s="7" t="n">
        <v>46134</v>
      </c>
      <c r="C217" s="1" t="n">
        <v>1195050073</v>
      </c>
      <c r="D217" s="2" t="n">
        <v>17160600734</v>
      </c>
      <c r="E217" s="3" t="n">
        <v>5000</v>
      </c>
      <c r="F217" s="7" t="n">
        <v>46164</v>
      </c>
      <c r="G217" s="7" t="n">
        <v>46148</v>
      </c>
      <c r="H217" s="2" t="n">
        <v>-16</v>
      </c>
      <c r="I217" s="8" t="n">
        <f aca="false">H217*E217</f>
        <v>-80000</v>
      </c>
    </row>
    <row r="218" customFormat="false" ht="15" hidden="false" customHeight="false" outlineLevel="0" collapsed="false">
      <c r="A218" s="1" t="n">
        <v>1626011570</v>
      </c>
      <c r="B218" s="7" t="n">
        <v>46134</v>
      </c>
      <c r="C218" s="1" t="n">
        <v>1336610587</v>
      </c>
      <c r="D218" s="2" t="n">
        <v>17160773998</v>
      </c>
      <c r="E218" s="3" t="n">
        <v>183.39</v>
      </c>
      <c r="F218" s="7" t="n">
        <v>46164</v>
      </c>
      <c r="G218" s="7" t="n">
        <v>46147</v>
      </c>
      <c r="H218" s="2" t="n">
        <v>-17</v>
      </c>
      <c r="I218" s="8" t="n">
        <f aca="false">H218*E218</f>
        <v>-3117.63</v>
      </c>
    </row>
    <row r="219" customFormat="false" ht="15" hidden="false" customHeight="false" outlineLevel="0" collapsed="false">
      <c r="A219" s="1" t="n">
        <v>2260085071</v>
      </c>
      <c r="B219" s="7" t="n">
        <v>46136</v>
      </c>
      <c r="C219" s="1" t="n">
        <v>2616630022</v>
      </c>
      <c r="D219" s="2" t="n">
        <v>17170246140</v>
      </c>
      <c r="E219" s="3" t="n">
        <v>623.44</v>
      </c>
      <c r="F219" s="7" t="n">
        <v>46166</v>
      </c>
      <c r="G219" s="7" t="n">
        <v>46163</v>
      </c>
      <c r="H219" s="2" t="n">
        <v>-3</v>
      </c>
      <c r="I219" s="8" t="n">
        <f aca="false">H219*E219</f>
        <v>-1870.32</v>
      </c>
    </row>
    <row r="220" customFormat="false" ht="15" hidden="false" customHeight="false" outlineLevel="0" collapsed="false">
      <c r="A220" s="1" t="n">
        <v>2260085072</v>
      </c>
      <c r="B220" s="7" t="n">
        <v>46136</v>
      </c>
      <c r="C220" s="1" t="n">
        <v>2616630022</v>
      </c>
      <c r="D220" s="2" t="n">
        <v>17170250229</v>
      </c>
      <c r="E220" s="3" t="n">
        <v>2.34</v>
      </c>
      <c r="F220" s="7" t="n">
        <v>46166</v>
      </c>
      <c r="G220" s="7" t="n">
        <v>46163</v>
      </c>
      <c r="H220" s="2" t="n">
        <v>-3</v>
      </c>
      <c r="I220" s="8" t="n">
        <f aca="false">H220*E220</f>
        <v>-7.02</v>
      </c>
    </row>
    <row r="221" customFormat="false" ht="15" hidden="false" customHeight="false" outlineLevel="0" collapsed="false">
      <c r="A221" s="1" t="n">
        <v>2260085066</v>
      </c>
      <c r="B221" s="7" t="n">
        <v>46136</v>
      </c>
      <c r="C221" s="1" t="n">
        <v>2616630022</v>
      </c>
      <c r="D221" s="2" t="n">
        <v>17170250768</v>
      </c>
      <c r="E221" s="3" t="n">
        <v>15059.64</v>
      </c>
      <c r="F221" s="7" t="n">
        <v>46166</v>
      </c>
      <c r="G221" s="7" t="n">
        <v>46163</v>
      </c>
      <c r="H221" s="2" t="n">
        <v>-3</v>
      </c>
      <c r="I221" s="8" t="n">
        <f aca="false">H221*E221</f>
        <v>-45178.92</v>
      </c>
    </row>
    <row r="222" customFormat="false" ht="15" hidden="false" customHeight="false" outlineLevel="0" collapsed="false">
      <c r="A222" s="1" t="n">
        <v>2260085068</v>
      </c>
      <c r="B222" s="7" t="n">
        <v>46136</v>
      </c>
      <c r="C222" s="1" t="n">
        <v>2616630022</v>
      </c>
      <c r="D222" s="2" t="n">
        <v>17170251496</v>
      </c>
      <c r="E222" s="3" t="n">
        <v>10987.99</v>
      </c>
      <c r="F222" s="7" t="n">
        <v>46166</v>
      </c>
      <c r="G222" s="7" t="n">
        <v>46163</v>
      </c>
      <c r="H222" s="2" t="n">
        <v>-3</v>
      </c>
      <c r="I222" s="8" t="n">
        <f aca="false">H222*E222</f>
        <v>-32963.97</v>
      </c>
    </row>
    <row r="223" customFormat="false" ht="15" hidden="false" customHeight="false" outlineLevel="0" collapsed="false">
      <c r="A223" s="1" t="n">
        <v>2260085069</v>
      </c>
      <c r="B223" s="7" t="n">
        <v>46136</v>
      </c>
      <c r="C223" s="1" t="n">
        <v>2616630022</v>
      </c>
      <c r="D223" s="2" t="n">
        <v>17170252027</v>
      </c>
      <c r="E223" s="3" t="n">
        <v>15.32</v>
      </c>
      <c r="F223" s="7" t="n">
        <v>46166</v>
      </c>
      <c r="G223" s="7" t="n">
        <v>46163</v>
      </c>
      <c r="H223" s="2" t="n">
        <v>-3</v>
      </c>
      <c r="I223" s="8" t="n">
        <f aca="false">H223*E223</f>
        <v>-45.96</v>
      </c>
    </row>
    <row r="224" customFormat="false" ht="15" hidden="false" customHeight="false" outlineLevel="0" collapsed="false">
      <c r="A224" s="1" t="n">
        <v>2260085070</v>
      </c>
      <c r="B224" s="7" t="n">
        <v>46136</v>
      </c>
      <c r="C224" s="1" t="n">
        <v>2616630022</v>
      </c>
      <c r="D224" s="2" t="n">
        <v>17170252541</v>
      </c>
      <c r="E224" s="3" t="n">
        <v>523.89</v>
      </c>
      <c r="F224" s="7" t="n">
        <v>46166</v>
      </c>
      <c r="G224" s="7" t="n">
        <v>46163</v>
      </c>
      <c r="H224" s="2" t="n">
        <v>-3</v>
      </c>
      <c r="I224" s="8" t="n">
        <f aca="false">H224*E224</f>
        <v>-1571.67</v>
      </c>
    </row>
    <row r="225" customFormat="false" ht="15" hidden="false" customHeight="false" outlineLevel="0" collapsed="false">
      <c r="A225" s="1" t="s">
        <v>156</v>
      </c>
      <c r="B225" s="7" t="n">
        <v>46136</v>
      </c>
      <c r="C225" s="1" t="n">
        <v>1305090035</v>
      </c>
      <c r="D225" s="2" t="n">
        <v>17174268953</v>
      </c>
      <c r="E225" s="3" t="n">
        <v>2919</v>
      </c>
      <c r="F225" s="7" t="n">
        <v>46166</v>
      </c>
      <c r="G225" s="7" t="n">
        <v>46155</v>
      </c>
      <c r="H225" s="2" t="n">
        <v>-11</v>
      </c>
      <c r="I225" s="8" t="n">
        <f aca="false">H225*E225</f>
        <v>-32109</v>
      </c>
    </row>
    <row r="226" customFormat="false" ht="15" hidden="false" customHeight="false" outlineLevel="0" collapsed="false">
      <c r="A226" s="1" t="n">
        <v>2121587</v>
      </c>
      <c r="B226" s="7" t="n">
        <v>46136</v>
      </c>
      <c r="C226" s="1" t="n">
        <v>6188330150</v>
      </c>
      <c r="D226" s="2" t="n">
        <v>17175458930</v>
      </c>
      <c r="E226" s="3" t="n">
        <v>200</v>
      </c>
      <c r="F226" s="7" t="n">
        <v>46166</v>
      </c>
      <c r="G226" s="7" t="n">
        <v>46141</v>
      </c>
      <c r="H226" s="2" t="n">
        <v>-25</v>
      </c>
      <c r="I226" s="8" t="n">
        <f aca="false">H226*E226</f>
        <v>-5000</v>
      </c>
    </row>
    <row r="227" customFormat="false" ht="15" hidden="false" customHeight="false" outlineLevel="0" collapsed="false">
      <c r="A227" s="1" t="s">
        <v>157</v>
      </c>
      <c r="B227" s="7" t="n">
        <v>46139</v>
      </c>
      <c r="C227" s="1" t="n">
        <v>3543000370</v>
      </c>
      <c r="D227" s="2" t="n">
        <v>17182710104</v>
      </c>
      <c r="E227" s="3" t="n">
        <v>441.65</v>
      </c>
      <c r="F227" s="7" t="n">
        <v>46169</v>
      </c>
      <c r="G227" s="7" t="n">
        <v>46140</v>
      </c>
      <c r="H227" s="2" t="n">
        <v>-29</v>
      </c>
      <c r="I227" s="8" t="n">
        <f aca="false">H227*E227</f>
        <v>-12807.85</v>
      </c>
    </row>
    <row r="228" customFormat="false" ht="15" hidden="false" customHeight="false" outlineLevel="0" collapsed="false">
      <c r="A228" s="1" t="s">
        <v>158</v>
      </c>
      <c r="B228" s="7" t="n">
        <v>46139</v>
      </c>
      <c r="C228" s="1" t="n">
        <v>228770038</v>
      </c>
      <c r="D228" s="2" t="n">
        <v>17183529103</v>
      </c>
      <c r="E228" s="3" t="n">
        <v>581.56</v>
      </c>
      <c r="F228" s="7" t="n">
        <v>46169</v>
      </c>
      <c r="G228" s="7" t="n">
        <v>46146</v>
      </c>
      <c r="H228" s="2" t="n">
        <v>-23</v>
      </c>
      <c r="I228" s="8" t="n">
        <f aca="false">H228*E228</f>
        <v>-13375.88</v>
      </c>
    </row>
    <row r="229" customFormat="false" ht="15" hidden="false" customHeight="false" outlineLevel="0" collapsed="false">
      <c r="A229" s="1" t="s">
        <v>159</v>
      </c>
      <c r="B229" s="7" t="n">
        <v>46140</v>
      </c>
      <c r="C229" s="1" t="n">
        <v>10734760019</v>
      </c>
      <c r="D229" s="2" t="n">
        <v>17190304008</v>
      </c>
      <c r="E229" s="3" t="n">
        <v>134307.72</v>
      </c>
      <c r="F229" s="7" t="n">
        <v>46170</v>
      </c>
      <c r="G229" s="7" t="n">
        <v>46148</v>
      </c>
      <c r="H229" s="2" t="n">
        <v>-22</v>
      </c>
      <c r="I229" s="8" t="n">
        <f aca="false">H229*E229</f>
        <v>-2954769.84</v>
      </c>
    </row>
    <row r="230" customFormat="false" ht="15" hidden="false" customHeight="false" outlineLevel="0" collapsed="false">
      <c r="A230" s="1" t="s">
        <v>11</v>
      </c>
      <c r="B230" s="7" t="n">
        <v>46140</v>
      </c>
      <c r="C230" s="1" t="s">
        <v>160</v>
      </c>
      <c r="D230" s="2" t="n">
        <v>17196672705</v>
      </c>
      <c r="E230" s="3" t="n">
        <v>6126</v>
      </c>
      <c r="F230" s="7" t="n">
        <v>46170</v>
      </c>
      <c r="G230" s="7" t="n">
        <v>46162</v>
      </c>
      <c r="H230" s="2" t="n">
        <v>-8</v>
      </c>
      <c r="I230" s="8" t="n">
        <f aca="false">H230*E230</f>
        <v>-49008</v>
      </c>
    </row>
    <row r="231" customFormat="false" ht="15" hidden="false" customHeight="false" outlineLevel="0" collapsed="false">
      <c r="A231" s="1" t="s">
        <v>9</v>
      </c>
      <c r="B231" s="7" t="n">
        <v>46141</v>
      </c>
      <c r="C231" s="1" t="s">
        <v>161</v>
      </c>
      <c r="D231" s="2" t="n">
        <v>17198996154</v>
      </c>
      <c r="E231" s="3" t="n">
        <v>5547.36</v>
      </c>
      <c r="F231" s="7" t="n">
        <v>46171</v>
      </c>
      <c r="G231" s="7" t="n">
        <v>46185</v>
      </c>
      <c r="H231" s="2" t="n">
        <v>14</v>
      </c>
      <c r="I231" s="8" t="n">
        <f aca="false">H231*E231</f>
        <v>77663.04</v>
      </c>
    </row>
    <row r="232" customFormat="false" ht="15" hidden="false" customHeight="false" outlineLevel="0" collapsed="false">
      <c r="A232" s="1" t="s">
        <v>162</v>
      </c>
      <c r="B232" s="7" t="n">
        <v>46141</v>
      </c>
      <c r="C232" s="1" t="s">
        <v>163</v>
      </c>
      <c r="D232" s="2" t="n">
        <v>17201781690</v>
      </c>
      <c r="E232" s="3" t="n">
        <v>630</v>
      </c>
      <c r="F232" s="7" t="n">
        <v>46171</v>
      </c>
      <c r="G232" s="7" t="n">
        <v>46169</v>
      </c>
      <c r="H232" s="2" t="n">
        <v>-2</v>
      </c>
      <c r="I232" s="8" t="n">
        <f aca="false">H232*E232</f>
        <v>-1260</v>
      </c>
    </row>
    <row r="233" customFormat="false" ht="15" hidden="false" customHeight="false" outlineLevel="0" collapsed="false">
      <c r="A233" s="1" t="n">
        <v>24</v>
      </c>
      <c r="B233" s="7" t="n">
        <v>46141</v>
      </c>
      <c r="C233" s="1" t="n">
        <v>1471390037</v>
      </c>
      <c r="D233" s="2" t="n">
        <v>17201835166</v>
      </c>
      <c r="E233" s="3" t="n">
        <v>8166.66</v>
      </c>
      <c r="F233" s="7" t="n">
        <v>46171</v>
      </c>
      <c r="G233" s="7" t="n">
        <v>46154</v>
      </c>
      <c r="H233" s="2" t="n">
        <v>-17</v>
      </c>
      <c r="I233" s="8" t="n">
        <f aca="false">H233*E233</f>
        <v>-138833.22</v>
      </c>
    </row>
    <row r="234" customFormat="false" ht="15" hidden="false" customHeight="false" outlineLevel="0" collapsed="false">
      <c r="A234" s="1" t="s">
        <v>164</v>
      </c>
      <c r="B234" s="7" t="n">
        <v>46141</v>
      </c>
      <c r="C234" s="1" t="n">
        <v>2537630036</v>
      </c>
      <c r="D234" s="2" t="n">
        <v>17202810054</v>
      </c>
      <c r="E234" s="3" t="n">
        <v>1657.37</v>
      </c>
      <c r="F234" s="7" t="n">
        <v>46171</v>
      </c>
      <c r="G234" s="7" t="n">
        <v>46185</v>
      </c>
      <c r="H234" s="2" t="n">
        <v>14</v>
      </c>
      <c r="I234" s="8" t="n">
        <f aca="false">H234*E234</f>
        <v>23203.18</v>
      </c>
    </row>
    <row r="235" customFormat="false" ht="15" hidden="false" customHeight="false" outlineLevel="0" collapsed="false">
      <c r="A235" s="1" t="n">
        <v>1541</v>
      </c>
      <c r="B235" s="7" t="n">
        <v>46141</v>
      </c>
      <c r="C235" s="1" t="n">
        <v>858020035</v>
      </c>
      <c r="D235" s="2" t="n">
        <v>17202941494</v>
      </c>
      <c r="E235" s="3" t="n">
        <v>347.19</v>
      </c>
      <c r="F235" s="7" t="n">
        <v>46171</v>
      </c>
      <c r="G235" s="7" t="n">
        <v>46154</v>
      </c>
      <c r="H235" s="2" t="n">
        <v>-17</v>
      </c>
      <c r="I235" s="8" t="n">
        <f aca="false">H235*E235</f>
        <v>-5902.23</v>
      </c>
    </row>
    <row r="236" customFormat="false" ht="15" hidden="false" customHeight="false" outlineLevel="0" collapsed="false">
      <c r="A236" s="1" t="s">
        <v>165</v>
      </c>
      <c r="B236" s="7" t="n">
        <v>46142</v>
      </c>
      <c r="C236" s="1" t="n">
        <v>7516911000</v>
      </c>
      <c r="D236" s="2" t="n">
        <v>17204589807</v>
      </c>
      <c r="E236" s="3" t="n">
        <v>2.99</v>
      </c>
      <c r="F236" s="7" t="n">
        <v>46172</v>
      </c>
      <c r="G236" s="7" t="n">
        <v>46149</v>
      </c>
      <c r="H236" s="2" t="n">
        <v>-23</v>
      </c>
      <c r="I236" s="8" t="n">
        <f aca="false">H236*E236</f>
        <v>-68.77</v>
      </c>
    </row>
    <row r="237" customFormat="false" ht="15" hidden="false" customHeight="false" outlineLevel="0" collapsed="false">
      <c r="A237" s="1" t="s">
        <v>165</v>
      </c>
      <c r="B237" s="7" t="n">
        <v>46142</v>
      </c>
      <c r="C237" s="1" t="n">
        <v>7516911000</v>
      </c>
      <c r="D237" s="2" t="n">
        <v>17204589807</v>
      </c>
      <c r="E237" s="3" t="n">
        <v>10.61</v>
      </c>
      <c r="F237" s="7" t="n">
        <v>46172</v>
      </c>
      <c r="G237" s="7" t="n">
        <v>46146</v>
      </c>
      <c r="H237" s="2" t="n">
        <v>-26</v>
      </c>
      <c r="I237" s="8" t="n">
        <f aca="false">H237*E237</f>
        <v>-275.86</v>
      </c>
    </row>
    <row r="238" customFormat="false" ht="15" hidden="false" customHeight="false" outlineLevel="0" collapsed="false">
      <c r="A238" s="1" t="s">
        <v>166</v>
      </c>
      <c r="B238" s="7" t="n">
        <v>46142</v>
      </c>
      <c r="C238" s="1" t="n">
        <v>9771701001</v>
      </c>
      <c r="D238" s="2" t="n">
        <v>17204609888</v>
      </c>
      <c r="E238" s="3" t="n">
        <v>1.72</v>
      </c>
      <c r="F238" s="7" t="n">
        <v>46172</v>
      </c>
      <c r="G238" s="7" t="n">
        <v>46149</v>
      </c>
      <c r="H238" s="2" t="n">
        <v>-23</v>
      </c>
      <c r="I238" s="8" t="n">
        <f aca="false">H238*E238</f>
        <v>-39.56</v>
      </c>
    </row>
    <row r="239" customFormat="false" ht="15" hidden="false" customHeight="false" outlineLevel="0" collapsed="false">
      <c r="A239" s="1" t="s">
        <v>166</v>
      </c>
      <c r="B239" s="7" t="n">
        <v>46142</v>
      </c>
      <c r="C239" s="1" t="n">
        <v>9771701001</v>
      </c>
      <c r="D239" s="2" t="n">
        <v>17204609888</v>
      </c>
      <c r="E239" s="3" t="n">
        <v>6.08</v>
      </c>
      <c r="F239" s="7" t="n">
        <v>46172</v>
      </c>
      <c r="G239" s="7" t="n">
        <v>46146</v>
      </c>
      <c r="H239" s="2" t="n">
        <v>-26</v>
      </c>
      <c r="I239" s="8" t="n">
        <f aca="false">H239*E239</f>
        <v>-158.08</v>
      </c>
    </row>
    <row r="240" customFormat="false" ht="15" hidden="false" customHeight="false" outlineLevel="0" collapsed="false">
      <c r="A240" s="1" t="n">
        <v>2026130000156</v>
      </c>
      <c r="B240" s="7" t="n">
        <v>46142</v>
      </c>
      <c r="C240" s="1" t="n">
        <v>4299810269</v>
      </c>
      <c r="D240" s="2" t="n">
        <v>17208903195</v>
      </c>
      <c r="E240" s="3" t="n">
        <v>2935</v>
      </c>
      <c r="F240" s="7" t="n">
        <v>46172</v>
      </c>
      <c r="G240" s="7" t="n">
        <v>46163</v>
      </c>
      <c r="H240" s="2" t="n">
        <v>-9</v>
      </c>
      <c r="I240" s="8" t="n">
        <f aca="false">H240*E240</f>
        <v>-26415</v>
      </c>
    </row>
    <row r="241" customFormat="false" ht="15" hidden="false" customHeight="false" outlineLevel="0" collapsed="false">
      <c r="A241" s="1" t="s">
        <v>167</v>
      </c>
      <c r="B241" s="7" t="n">
        <v>46142</v>
      </c>
      <c r="C241" s="1" t="n">
        <v>1931670036</v>
      </c>
      <c r="D241" s="2" t="n">
        <v>17209827438</v>
      </c>
      <c r="E241" s="3" t="n">
        <v>960</v>
      </c>
      <c r="F241" s="7" t="n">
        <v>46172</v>
      </c>
      <c r="G241" s="7" t="n">
        <v>46163</v>
      </c>
      <c r="H241" s="2" t="n">
        <v>-9</v>
      </c>
      <c r="I241" s="8" t="n">
        <f aca="false">H241*E241</f>
        <v>-8640</v>
      </c>
    </row>
    <row r="242" customFormat="false" ht="15" hidden="false" customHeight="false" outlineLevel="0" collapsed="false">
      <c r="A242" s="1" t="n">
        <v>323</v>
      </c>
      <c r="B242" s="7" t="n">
        <v>46142</v>
      </c>
      <c r="C242" s="1" t="n">
        <v>2447800281</v>
      </c>
      <c r="D242" s="2" t="n">
        <v>17211945967</v>
      </c>
      <c r="E242" s="3" t="n">
        <v>15575.31</v>
      </c>
      <c r="F242" s="7" t="n">
        <v>46172</v>
      </c>
      <c r="G242" s="7" t="n">
        <v>46170</v>
      </c>
      <c r="H242" s="2" t="n">
        <v>-2</v>
      </c>
      <c r="I242" s="8" t="n">
        <f aca="false">H242*E242</f>
        <v>-31150.62</v>
      </c>
    </row>
    <row r="243" customFormat="false" ht="15" hidden="false" customHeight="false" outlineLevel="0" collapsed="false">
      <c r="A243" s="1" t="n">
        <v>322</v>
      </c>
      <c r="B243" s="7" t="n">
        <v>46142</v>
      </c>
      <c r="C243" s="1" t="n">
        <v>2447800281</v>
      </c>
      <c r="D243" s="2" t="n">
        <v>17212054326</v>
      </c>
      <c r="E243" s="3" t="n">
        <v>13241.16</v>
      </c>
      <c r="F243" s="7" t="n">
        <v>46172</v>
      </c>
      <c r="G243" s="7" t="n">
        <v>46170</v>
      </c>
      <c r="H243" s="2" t="n">
        <v>-2</v>
      </c>
      <c r="I243" s="8" t="n">
        <f aca="false">H243*E243</f>
        <v>-26482.32</v>
      </c>
    </row>
    <row r="244" customFormat="false" ht="15" hidden="false" customHeight="false" outlineLevel="0" collapsed="false">
      <c r="A244" s="1" t="n">
        <v>321</v>
      </c>
      <c r="B244" s="7" t="n">
        <v>46142</v>
      </c>
      <c r="C244" s="1" t="n">
        <v>2447800281</v>
      </c>
      <c r="D244" s="2" t="n">
        <v>17212147641</v>
      </c>
      <c r="E244" s="3" t="n">
        <v>7337.15</v>
      </c>
      <c r="F244" s="7" t="n">
        <v>46172</v>
      </c>
      <c r="G244" s="7" t="n">
        <v>46163</v>
      </c>
      <c r="H244" s="2" t="n">
        <v>-9</v>
      </c>
      <c r="I244" s="8" t="n">
        <f aca="false">H244*E244</f>
        <v>-66034.35</v>
      </c>
    </row>
    <row r="245" customFormat="false" ht="15" hidden="false" customHeight="false" outlineLevel="0" collapsed="false">
      <c r="A245" s="1" t="s">
        <v>168</v>
      </c>
      <c r="B245" s="7" t="n">
        <v>46142</v>
      </c>
      <c r="C245" s="1" t="n">
        <v>3320900982</v>
      </c>
      <c r="D245" s="2" t="n">
        <v>17213564303</v>
      </c>
      <c r="E245" s="3" t="n">
        <v>1431.5</v>
      </c>
      <c r="F245" s="7" t="n">
        <v>46172</v>
      </c>
      <c r="G245" s="7" t="n">
        <v>46156</v>
      </c>
      <c r="H245" s="2" t="n">
        <v>-16</v>
      </c>
      <c r="I245" s="8" t="n">
        <f aca="false">H245*E245</f>
        <v>-22904</v>
      </c>
    </row>
    <row r="246" customFormat="false" ht="15" hidden="false" customHeight="false" outlineLevel="0" collapsed="false">
      <c r="A246" s="1" t="s">
        <v>169</v>
      </c>
      <c r="B246" s="7" t="n">
        <v>46142</v>
      </c>
      <c r="C246" s="1" t="n">
        <v>580690030</v>
      </c>
      <c r="D246" s="2" t="n">
        <v>17213869859</v>
      </c>
      <c r="E246" s="3" t="n">
        <v>280</v>
      </c>
      <c r="F246" s="7" t="n">
        <v>46172</v>
      </c>
      <c r="G246" s="7" t="n">
        <v>46149</v>
      </c>
      <c r="H246" s="2" t="n">
        <v>-23</v>
      </c>
      <c r="I246" s="8" t="n">
        <f aca="false">H246*E246</f>
        <v>-6440</v>
      </c>
    </row>
    <row r="247" customFormat="false" ht="15" hidden="false" customHeight="false" outlineLevel="0" collapsed="false">
      <c r="A247" s="1" t="s">
        <v>170</v>
      </c>
      <c r="B247" s="7" t="n">
        <v>46142</v>
      </c>
      <c r="C247" s="1" t="n">
        <v>1788360038</v>
      </c>
      <c r="D247" s="2" t="n">
        <v>17215953427</v>
      </c>
      <c r="E247" s="3" t="n">
        <v>702.4</v>
      </c>
      <c r="F247" s="7" t="n">
        <v>46172</v>
      </c>
      <c r="G247" s="7" t="n">
        <v>46160</v>
      </c>
      <c r="H247" s="2" t="n">
        <v>-12</v>
      </c>
      <c r="I247" s="8" t="n">
        <f aca="false">H247*E247</f>
        <v>-8428.8</v>
      </c>
    </row>
    <row r="248" customFormat="false" ht="15" hidden="false" customHeight="false" outlineLevel="0" collapsed="false">
      <c r="A248" s="1" t="s">
        <v>171</v>
      </c>
      <c r="B248" s="7" t="n">
        <v>46142</v>
      </c>
      <c r="C248" s="1" t="n">
        <v>2322600541</v>
      </c>
      <c r="D248" s="2" t="n">
        <v>17216047120</v>
      </c>
      <c r="E248" s="3" t="n">
        <v>213.84</v>
      </c>
      <c r="F248" s="7" t="n">
        <v>46172</v>
      </c>
      <c r="G248" s="7" t="n">
        <v>46167</v>
      </c>
      <c r="H248" s="2" t="n">
        <v>-5</v>
      </c>
      <c r="I248" s="8" t="n">
        <f aca="false">H248*E248</f>
        <v>-1069.2</v>
      </c>
    </row>
    <row r="249" customFormat="false" ht="15" hidden="false" customHeight="false" outlineLevel="0" collapsed="false">
      <c r="A249" s="9" t="n">
        <v>46082</v>
      </c>
      <c r="B249" s="7" t="n">
        <v>46143</v>
      </c>
      <c r="C249" s="1" t="s">
        <v>37</v>
      </c>
      <c r="D249" s="2" t="n">
        <v>17220515109</v>
      </c>
      <c r="E249" s="3" t="n">
        <v>1410</v>
      </c>
      <c r="F249" s="7" t="n">
        <v>46173</v>
      </c>
      <c r="G249" s="7" t="n">
        <v>46156</v>
      </c>
      <c r="H249" s="2" t="n">
        <v>-17</v>
      </c>
      <c r="I249" s="8" t="n">
        <f aca="false">H249*E249</f>
        <v>-23970</v>
      </c>
    </row>
    <row r="250" customFormat="false" ht="15" hidden="false" customHeight="false" outlineLevel="0" collapsed="false">
      <c r="A250" s="1" t="n">
        <v>6226718450</v>
      </c>
      <c r="B250" s="7" t="n">
        <v>46143</v>
      </c>
      <c r="C250" s="1" t="n">
        <v>2690950403</v>
      </c>
      <c r="D250" s="2" t="n">
        <v>17222459869</v>
      </c>
      <c r="E250" s="3" t="n">
        <v>215.64</v>
      </c>
      <c r="F250" s="7" t="n">
        <v>46173</v>
      </c>
      <c r="G250" s="7" t="n">
        <v>46155</v>
      </c>
      <c r="H250" s="2" t="n">
        <v>-18</v>
      </c>
      <c r="I250" s="8" t="n">
        <f aca="false">H250*E250</f>
        <v>-3881.52</v>
      </c>
    </row>
    <row r="251" customFormat="false" ht="15" hidden="false" customHeight="false" outlineLevel="0" collapsed="false">
      <c r="A251" s="1" t="s">
        <v>31</v>
      </c>
      <c r="B251" s="7" t="n">
        <v>46146</v>
      </c>
      <c r="C251" s="1" t="s">
        <v>172</v>
      </c>
      <c r="D251" s="2" t="n">
        <v>17229705574</v>
      </c>
      <c r="E251" s="3" t="n">
        <v>600</v>
      </c>
      <c r="F251" s="7" t="n">
        <v>46176</v>
      </c>
      <c r="G251" s="7" t="n">
        <v>46185</v>
      </c>
      <c r="H251" s="2" t="n">
        <v>9</v>
      </c>
      <c r="I251" s="8" t="n">
        <f aca="false">H251*E251</f>
        <v>5400</v>
      </c>
    </row>
    <row r="252" customFormat="false" ht="15" hidden="false" customHeight="false" outlineLevel="0" collapsed="false">
      <c r="A252" s="1" t="s">
        <v>44</v>
      </c>
      <c r="B252" s="7" t="n">
        <v>46146</v>
      </c>
      <c r="C252" s="1" t="s">
        <v>172</v>
      </c>
      <c r="D252" s="2" t="n">
        <v>17229827813</v>
      </c>
      <c r="E252" s="3" t="n">
        <v>600</v>
      </c>
      <c r="F252" s="7" t="n">
        <v>46176</v>
      </c>
      <c r="G252" s="7" t="n">
        <v>46185</v>
      </c>
      <c r="H252" s="2" t="n">
        <v>9</v>
      </c>
      <c r="I252" s="8" t="n">
        <f aca="false">H252*E252</f>
        <v>5400</v>
      </c>
    </row>
    <row r="253" customFormat="false" ht="15" hidden="false" customHeight="false" outlineLevel="0" collapsed="false">
      <c r="A253" s="1" t="s">
        <v>173</v>
      </c>
      <c r="B253" s="7" t="n">
        <v>46146</v>
      </c>
      <c r="C253" s="1" t="s">
        <v>172</v>
      </c>
      <c r="D253" s="2" t="n">
        <v>17229865398</v>
      </c>
      <c r="E253" s="3" t="n">
        <v>600</v>
      </c>
      <c r="F253" s="7" t="n">
        <v>46176</v>
      </c>
      <c r="G253" s="7" t="n">
        <v>46185</v>
      </c>
      <c r="H253" s="2" t="n">
        <v>9</v>
      </c>
      <c r="I253" s="8" t="n">
        <f aca="false">H253*E253</f>
        <v>5400</v>
      </c>
    </row>
    <row r="254" customFormat="false" ht="15" hidden="false" customHeight="false" outlineLevel="0" collapsed="false">
      <c r="A254" s="1" t="s">
        <v>174</v>
      </c>
      <c r="B254" s="7" t="n">
        <v>46146</v>
      </c>
      <c r="C254" s="1" t="s">
        <v>45</v>
      </c>
      <c r="D254" s="2" t="n">
        <v>17230043184</v>
      </c>
      <c r="E254" s="3" t="n">
        <v>984.82</v>
      </c>
      <c r="F254" s="7" t="n">
        <v>46176</v>
      </c>
      <c r="G254" s="7" t="n">
        <v>46156</v>
      </c>
      <c r="H254" s="2" t="n">
        <v>-20</v>
      </c>
      <c r="I254" s="8" t="n">
        <f aca="false">H254*E254</f>
        <v>-19696.4</v>
      </c>
    </row>
    <row r="255" customFormat="false" ht="15" hidden="false" customHeight="false" outlineLevel="0" collapsed="false">
      <c r="A255" s="1" t="s">
        <v>175</v>
      </c>
      <c r="B255" s="7" t="n">
        <v>46146</v>
      </c>
      <c r="C255" s="1" t="n">
        <v>1539600039</v>
      </c>
      <c r="D255" s="2" t="n">
        <v>17230085178</v>
      </c>
      <c r="E255" s="3" t="n">
        <v>795.5</v>
      </c>
      <c r="F255" s="7" t="n">
        <v>46176</v>
      </c>
      <c r="G255" s="7" t="n">
        <v>46150</v>
      </c>
      <c r="H255" s="2" t="n">
        <v>-26</v>
      </c>
      <c r="I255" s="8" t="n">
        <f aca="false">H255*E255</f>
        <v>-20683</v>
      </c>
    </row>
    <row r="256" customFormat="false" ht="15" hidden="false" customHeight="false" outlineLevel="0" collapsed="false">
      <c r="A256" s="1" t="s">
        <v>176</v>
      </c>
      <c r="B256" s="7" t="n">
        <v>46146</v>
      </c>
      <c r="C256" s="1" t="n">
        <v>1539600039</v>
      </c>
      <c r="D256" s="2" t="n">
        <v>17230130438</v>
      </c>
      <c r="E256" s="3" t="n">
        <v>1802.39</v>
      </c>
      <c r="F256" s="7" t="n">
        <v>46176</v>
      </c>
      <c r="G256" s="7" t="n">
        <v>46150</v>
      </c>
      <c r="H256" s="2" t="n">
        <v>-26</v>
      </c>
      <c r="I256" s="8" t="n">
        <f aca="false">H256*E256</f>
        <v>-46862.14</v>
      </c>
    </row>
    <row r="257" customFormat="false" ht="15" hidden="false" customHeight="false" outlineLevel="0" collapsed="false">
      <c r="A257" s="1" t="s">
        <v>177</v>
      </c>
      <c r="B257" s="7" t="n">
        <v>46146</v>
      </c>
      <c r="C257" s="1" t="n">
        <v>4715400729</v>
      </c>
      <c r="D257" s="2" t="n">
        <v>17231499298</v>
      </c>
      <c r="E257" s="3" t="n">
        <v>276.22</v>
      </c>
      <c r="F257" s="7" t="n">
        <v>46176</v>
      </c>
      <c r="G257" s="7" t="n">
        <v>46154</v>
      </c>
      <c r="H257" s="2" t="n">
        <v>-22</v>
      </c>
      <c r="I257" s="8" t="n">
        <f aca="false">H257*E257</f>
        <v>-6076.84</v>
      </c>
    </row>
    <row r="258" customFormat="false" ht="15" hidden="false" customHeight="false" outlineLevel="0" collapsed="false">
      <c r="A258" s="1" t="s">
        <v>178</v>
      </c>
      <c r="B258" s="7" t="n">
        <v>46146</v>
      </c>
      <c r="C258" s="1" t="s">
        <v>179</v>
      </c>
      <c r="D258" s="2" t="n">
        <v>17233919879</v>
      </c>
      <c r="E258" s="3" t="n">
        <v>2474.16</v>
      </c>
      <c r="F258" s="7" t="n">
        <v>46176</v>
      </c>
      <c r="G258" s="7" t="n">
        <v>46185</v>
      </c>
      <c r="H258" s="2" t="n">
        <v>9</v>
      </c>
      <c r="I258" s="8" t="n">
        <f aca="false">H258*E258</f>
        <v>22267.44</v>
      </c>
    </row>
    <row r="259" customFormat="false" ht="15" hidden="false" customHeight="false" outlineLevel="0" collapsed="false">
      <c r="A259" s="1" t="s">
        <v>180</v>
      </c>
      <c r="B259" s="7" t="n">
        <v>46146</v>
      </c>
      <c r="C259" s="1" t="s">
        <v>25</v>
      </c>
      <c r="D259" s="2" t="n">
        <v>17234588738</v>
      </c>
      <c r="E259" s="3" t="n">
        <v>80</v>
      </c>
      <c r="F259" s="7" t="n">
        <v>46176</v>
      </c>
      <c r="G259" s="7" t="n">
        <v>46185</v>
      </c>
      <c r="H259" s="2" t="n">
        <v>9</v>
      </c>
      <c r="I259" s="8" t="n">
        <f aca="false">H259*E259</f>
        <v>720</v>
      </c>
    </row>
    <row r="260" customFormat="false" ht="15" hidden="false" customHeight="false" outlineLevel="0" collapsed="false">
      <c r="A260" s="1" t="s">
        <v>181</v>
      </c>
      <c r="B260" s="7" t="n">
        <v>46147</v>
      </c>
      <c r="C260" s="1" t="n">
        <v>188710032</v>
      </c>
      <c r="D260" s="2" t="n">
        <v>17240997039</v>
      </c>
      <c r="E260" s="3" t="n">
        <v>500</v>
      </c>
      <c r="F260" s="7" t="n">
        <v>46177</v>
      </c>
      <c r="G260" s="7" t="n">
        <v>46154</v>
      </c>
      <c r="H260" s="2" t="n">
        <v>-23</v>
      </c>
      <c r="I260" s="8" t="n">
        <f aca="false">H260*E260</f>
        <v>-11500</v>
      </c>
    </row>
    <row r="261" customFormat="false" ht="15" hidden="false" customHeight="false" outlineLevel="0" collapsed="false">
      <c r="A261" s="1" t="n">
        <v>264</v>
      </c>
      <c r="B261" s="7" t="n">
        <v>46147</v>
      </c>
      <c r="C261" s="1" t="n">
        <v>183900034</v>
      </c>
      <c r="D261" s="2" t="n">
        <v>17242563893</v>
      </c>
      <c r="E261" s="3" t="n">
        <v>2240</v>
      </c>
      <c r="F261" s="7" t="n">
        <v>46177</v>
      </c>
      <c r="G261" s="7" t="n">
        <v>46163</v>
      </c>
      <c r="H261" s="2" t="n">
        <v>-14</v>
      </c>
      <c r="I261" s="8" t="n">
        <f aca="false">H261*E261</f>
        <v>-31360</v>
      </c>
    </row>
    <row r="262" customFormat="false" ht="15" hidden="false" customHeight="false" outlineLevel="0" collapsed="false">
      <c r="A262" s="1" t="s">
        <v>182</v>
      </c>
      <c r="B262" s="7" t="n">
        <v>46147</v>
      </c>
      <c r="C262" s="1" t="s">
        <v>172</v>
      </c>
      <c r="D262" s="2" t="n">
        <v>17242740800</v>
      </c>
      <c r="E262" s="3" t="n">
        <v>600</v>
      </c>
      <c r="F262" s="7" t="n">
        <v>46177</v>
      </c>
      <c r="G262" s="7" t="n">
        <v>46185</v>
      </c>
      <c r="H262" s="2" t="n">
        <v>8</v>
      </c>
      <c r="I262" s="8" t="n">
        <f aca="false">H262*E262</f>
        <v>4800</v>
      </c>
    </row>
    <row r="263" customFormat="false" ht="15" hidden="false" customHeight="false" outlineLevel="0" collapsed="false">
      <c r="A263" s="1" t="s">
        <v>183</v>
      </c>
      <c r="B263" s="7" t="n">
        <v>46147</v>
      </c>
      <c r="C263" s="1" t="n">
        <v>2389750031</v>
      </c>
      <c r="D263" s="2" t="n">
        <v>17245187677</v>
      </c>
      <c r="E263" s="3" t="n">
        <v>420</v>
      </c>
      <c r="F263" s="7" t="n">
        <v>46177</v>
      </c>
      <c r="G263" s="7" t="n">
        <v>46170</v>
      </c>
      <c r="H263" s="2" t="n">
        <v>-7</v>
      </c>
      <c r="I263" s="8" t="n">
        <f aca="false">H263*E263</f>
        <v>-2940</v>
      </c>
    </row>
    <row r="264" customFormat="false" ht="15" hidden="false" customHeight="false" outlineLevel="0" collapsed="false">
      <c r="A264" s="1" t="s">
        <v>184</v>
      </c>
      <c r="B264" s="7" t="n">
        <v>46148</v>
      </c>
      <c r="C264" s="1" t="n">
        <v>203030036</v>
      </c>
      <c r="D264" s="2" t="n">
        <v>17253642205</v>
      </c>
      <c r="E264" s="3" t="n">
        <v>3875</v>
      </c>
      <c r="F264" s="7" t="n">
        <v>46178</v>
      </c>
      <c r="G264" s="7" t="n">
        <v>46176</v>
      </c>
      <c r="H264" s="2" t="n">
        <v>-2</v>
      </c>
      <c r="I264" s="8" t="n">
        <f aca="false">H264*E264</f>
        <v>-7750</v>
      </c>
    </row>
    <row r="265" customFormat="false" ht="15" hidden="false" customHeight="false" outlineLevel="0" collapsed="false">
      <c r="A265" s="1" t="s">
        <v>185</v>
      </c>
      <c r="B265" s="7" t="n">
        <v>46148</v>
      </c>
      <c r="C265" s="1" t="n">
        <v>1649450036</v>
      </c>
      <c r="D265" s="2" t="n">
        <v>17256476804</v>
      </c>
      <c r="E265" s="3" t="n">
        <v>898.47</v>
      </c>
      <c r="F265" s="7" t="n">
        <v>46178</v>
      </c>
      <c r="G265" s="7" t="n">
        <v>46170</v>
      </c>
      <c r="H265" s="2" t="n">
        <v>-8</v>
      </c>
      <c r="I265" s="8" t="n">
        <f aca="false">H265*E265</f>
        <v>-7187.76</v>
      </c>
    </row>
    <row r="266" customFormat="false" ht="15" hidden="false" customHeight="false" outlineLevel="0" collapsed="false">
      <c r="A266" s="1" t="s">
        <v>186</v>
      </c>
      <c r="B266" s="7" t="n">
        <v>46150</v>
      </c>
      <c r="C266" s="1" t="n">
        <v>3371670153</v>
      </c>
      <c r="D266" s="2" t="n">
        <v>17257770678</v>
      </c>
      <c r="E266" s="3" t="n">
        <v>3851.28</v>
      </c>
      <c r="F266" s="7" t="n">
        <v>46180</v>
      </c>
      <c r="G266" s="7" t="n">
        <v>46157</v>
      </c>
      <c r="H266" s="2" t="n">
        <v>-23</v>
      </c>
      <c r="I266" s="8" t="n">
        <f aca="false">H266*E266</f>
        <v>-88579.44</v>
      </c>
    </row>
    <row r="267" customFormat="false" ht="15" hidden="false" customHeight="false" outlineLevel="0" collapsed="false">
      <c r="A267" s="1" t="n">
        <v>7400018013</v>
      </c>
      <c r="B267" s="7" t="n">
        <v>46149</v>
      </c>
      <c r="C267" s="1" t="n">
        <v>805980158</v>
      </c>
      <c r="D267" s="2" t="n">
        <v>17258494724</v>
      </c>
      <c r="E267" s="3" t="n">
        <v>6625.54</v>
      </c>
      <c r="F267" s="7" t="n">
        <v>46179</v>
      </c>
      <c r="G267" s="7" t="n">
        <v>46154</v>
      </c>
      <c r="H267" s="2" t="n">
        <v>-25</v>
      </c>
      <c r="I267" s="8" t="n">
        <f aca="false">H267*E267</f>
        <v>-165638.5</v>
      </c>
    </row>
    <row r="268" customFormat="false" ht="15" hidden="false" customHeight="false" outlineLevel="0" collapsed="false">
      <c r="A268" s="1" t="n">
        <v>7400018012</v>
      </c>
      <c r="B268" s="7" t="n">
        <v>46150</v>
      </c>
      <c r="C268" s="1" t="n">
        <v>805980158</v>
      </c>
      <c r="D268" s="2" t="n">
        <v>17258494845</v>
      </c>
      <c r="E268" s="3" t="n">
        <v>5698.13</v>
      </c>
      <c r="F268" s="7" t="n">
        <v>46180</v>
      </c>
      <c r="G268" s="7" t="n">
        <v>46154</v>
      </c>
      <c r="H268" s="2" t="n">
        <v>-26</v>
      </c>
      <c r="I268" s="8" t="n">
        <f aca="false">H268*E268</f>
        <v>-148151.38</v>
      </c>
    </row>
    <row r="269" customFormat="false" ht="15" hidden="false" customHeight="false" outlineLevel="0" collapsed="false">
      <c r="A269" s="1" t="s">
        <v>187</v>
      </c>
      <c r="B269" s="7" t="n">
        <v>46150</v>
      </c>
      <c r="C269" s="1" t="n">
        <v>2409190036</v>
      </c>
      <c r="D269" s="2" t="n">
        <v>17261558898</v>
      </c>
      <c r="E269" s="3" t="n">
        <v>41300.87</v>
      </c>
      <c r="F269" s="7" t="n">
        <v>46180</v>
      </c>
      <c r="G269" s="7" t="n">
        <v>46167</v>
      </c>
      <c r="H269" s="2" t="n">
        <v>-24</v>
      </c>
      <c r="I269" s="8" t="n">
        <f aca="false">H269*E269</f>
        <v>-991220.88</v>
      </c>
    </row>
    <row r="270" customFormat="false" ht="15" hidden="false" customHeight="false" outlineLevel="0" collapsed="false">
      <c r="A270" s="1" t="s">
        <v>188</v>
      </c>
      <c r="B270" s="7" t="n">
        <v>46149</v>
      </c>
      <c r="C270" s="1" t="n">
        <v>2102160039</v>
      </c>
      <c r="D270" s="2" t="n">
        <v>17261956626</v>
      </c>
      <c r="E270" s="3" t="n">
        <v>1274.97</v>
      </c>
      <c r="F270" s="7" t="n">
        <v>46179</v>
      </c>
      <c r="G270" s="7" t="n">
        <v>46154</v>
      </c>
      <c r="H270" s="2" t="n">
        <v>-25</v>
      </c>
      <c r="I270" s="8" t="n">
        <f aca="false">H270*E270</f>
        <v>-31874.25</v>
      </c>
    </row>
    <row r="271" customFormat="false" ht="15" hidden="false" customHeight="false" outlineLevel="0" collapsed="false">
      <c r="A271" s="1" t="s">
        <v>189</v>
      </c>
      <c r="B271" s="7" t="n">
        <v>46149</v>
      </c>
      <c r="C271" s="1" t="n">
        <v>3543000370</v>
      </c>
      <c r="D271" s="2" t="n">
        <v>17262156938</v>
      </c>
      <c r="E271" s="3" t="n">
        <v>2420</v>
      </c>
      <c r="F271" s="7" t="n">
        <v>46179</v>
      </c>
      <c r="G271" s="7" t="n">
        <v>46154</v>
      </c>
      <c r="H271" s="2" t="n">
        <v>-25</v>
      </c>
      <c r="I271" s="8" t="n">
        <f aca="false">H271*E271</f>
        <v>-60500</v>
      </c>
    </row>
    <row r="272" customFormat="false" ht="15" hidden="false" customHeight="false" outlineLevel="0" collapsed="false">
      <c r="A272" s="1" t="s">
        <v>190</v>
      </c>
      <c r="B272" s="7" t="n">
        <v>46149</v>
      </c>
      <c r="C272" s="1" t="n">
        <v>6522220638</v>
      </c>
      <c r="D272" s="2" t="n">
        <v>17264368003</v>
      </c>
      <c r="E272" s="3" t="n">
        <v>209.84</v>
      </c>
      <c r="F272" s="7" t="n">
        <v>46179</v>
      </c>
      <c r="G272" s="7" t="n">
        <v>46154</v>
      </c>
      <c r="H272" s="2" t="n">
        <v>-25</v>
      </c>
      <c r="I272" s="8" t="n">
        <f aca="false">H272*E272</f>
        <v>-5246</v>
      </c>
    </row>
    <row r="273" customFormat="false" ht="15" hidden="false" customHeight="false" outlineLevel="0" collapsed="false">
      <c r="A273" s="1" t="n">
        <v>32623394</v>
      </c>
      <c r="B273" s="7" t="n">
        <v>46149</v>
      </c>
      <c r="C273" s="1" t="n">
        <v>124140211</v>
      </c>
      <c r="D273" s="2" t="n">
        <v>17265837806</v>
      </c>
      <c r="E273" s="3" t="n">
        <v>5009.97</v>
      </c>
      <c r="F273" s="7" t="n">
        <v>46179</v>
      </c>
      <c r="G273" s="7" t="n">
        <v>46154</v>
      </c>
      <c r="H273" s="2" t="n">
        <v>-25</v>
      </c>
      <c r="I273" s="8" t="n">
        <f aca="false">H273*E273</f>
        <v>-125249.25</v>
      </c>
    </row>
    <row r="274" customFormat="false" ht="15" hidden="false" customHeight="false" outlineLevel="0" collapsed="false">
      <c r="A274" s="1" t="n">
        <v>32623393</v>
      </c>
      <c r="B274" s="7" t="n">
        <v>46150</v>
      </c>
      <c r="C274" s="1" t="n">
        <v>124140211</v>
      </c>
      <c r="D274" s="2" t="n">
        <v>17265838153</v>
      </c>
      <c r="E274" s="3" t="n">
        <v>3621.24</v>
      </c>
      <c r="F274" s="7" t="n">
        <v>46180</v>
      </c>
      <c r="G274" s="7" t="n">
        <v>46154</v>
      </c>
      <c r="H274" s="2" t="n">
        <v>-26</v>
      </c>
      <c r="I274" s="8" t="n">
        <f aca="false">H274*E274</f>
        <v>-94152.24</v>
      </c>
    </row>
    <row r="275" customFormat="false" ht="15" hidden="false" customHeight="false" outlineLevel="0" collapsed="false">
      <c r="A275" s="1" t="s">
        <v>191</v>
      </c>
      <c r="B275" s="7" t="n">
        <v>46150</v>
      </c>
      <c r="C275" s="1" t="n">
        <v>1794860039</v>
      </c>
      <c r="D275" s="2" t="n">
        <v>17265965549</v>
      </c>
      <c r="E275" s="3" t="n">
        <v>909.84</v>
      </c>
      <c r="F275" s="7" t="n">
        <v>46180</v>
      </c>
      <c r="G275" s="7" t="n">
        <v>46167</v>
      </c>
      <c r="H275" s="2" t="n">
        <v>-13</v>
      </c>
      <c r="I275" s="8" t="n">
        <f aca="false">H275*E275</f>
        <v>-11827.92</v>
      </c>
    </row>
    <row r="276" customFormat="false" ht="15" hidden="false" customHeight="false" outlineLevel="0" collapsed="false">
      <c r="A276" s="1" t="s">
        <v>192</v>
      </c>
      <c r="B276" s="7" t="n">
        <v>46150</v>
      </c>
      <c r="C276" s="1" t="n">
        <v>146040035</v>
      </c>
      <c r="D276" s="2" t="n">
        <v>17272376024</v>
      </c>
      <c r="E276" s="3" t="n">
        <v>83.5</v>
      </c>
      <c r="F276" s="7" t="n">
        <v>46180</v>
      </c>
      <c r="G276" s="7" t="n">
        <v>46183</v>
      </c>
      <c r="H276" s="2" t="n">
        <v>3</v>
      </c>
      <c r="I276" s="8" t="n">
        <f aca="false">H276*E276</f>
        <v>250.5</v>
      </c>
    </row>
    <row r="277" customFormat="false" ht="15" hidden="false" customHeight="false" outlineLevel="0" collapsed="false">
      <c r="A277" s="1" t="s">
        <v>193</v>
      </c>
      <c r="B277" s="7" t="n">
        <v>46150</v>
      </c>
      <c r="C277" s="1" t="n">
        <v>2215550035</v>
      </c>
      <c r="D277" s="2" t="n">
        <v>17275281869</v>
      </c>
      <c r="E277" s="3" t="n">
        <v>1165.98</v>
      </c>
      <c r="F277" s="7" t="n">
        <v>46180</v>
      </c>
      <c r="G277" s="7" t="n">
        <v>46155</v>
      </c>
      <c r="H277" s="2" t="n">
        <v>-25</v>
      </c>
      <c r="I277" s="8" t="n">
        <f aca="false">H277*E277</f>
        <v>-29149.5</v>
      </c>
    </row>
    <row r="278" customFormat="false" ht="15" hidden="false" customHeight="false" outlineLevel="0" collapsed="false">
      <c r="A278" s="1" t="s">
        <v>194</v>
      </c>
      <c r="B278" s="7" t="n">
        <v>46150</v>
      </c>
      <c r="C278" s="1" t="n">
        <v>1788360038</v>
      </c>
      <c r="D278" s="2" t="n">
        <v>17276735393</v>
      </c>
      <c r="E278" s="3" t="n">
        <v>818.4</v>
      </c>
      <c r="F278" s="7" t="n">
        <v>46180</v>
      </c>
      <c r="G278" s="7" t="n">
        <v>46160</v>
      </c>
      <c r="H278" s="2" t="n">
        <v>-20</v>
      </c>
      <c r="I278" s="8" t="n">
        <f aca="false">H278*E278</f>
        <v>-16368</v>
      </c>
    </row>
    <row r="279" customFormat="false" ht="15" hidden="false" customHeight="false" outlineLevel="0" collapsed="false">
      <c r="A279" s="1" t="s">
        <v>195</v>
      </c>
      <c r="B279" s="7" t="n">
        <v>46151</v>
      </c>
      <c r="C279" s="1" t="n">
        <v>12878470157</v>
      </c>
      <c r="D279" s="2" t="n">
        <v>17279452441</v>
      </c>
      <c r="E279" s="3" t="n">
        <v>403.9</v>
      </c>
      <c r="F279" s="7" t="n">
        <v>46173</v>
      </c>
      <c r="G279" s="7" t="n">
        <v>46169</v>
      </c>
      <c r="H279" s="2" t="n">
        <v>-4</v>
      </c>
      <c r="I279" s="8" t="n">
        <f aca="false">H279*E279</f>
        <v>-1615.6</v>
      </c>
    </row>
    <row r="280" customFormat="false" ht="15" hidden="false" customHeight="false" outlineLevel="0" collapsed="false">
      <c r="A280" s="1" t="n">
        <v>202630026546</v>
      </c>
      <c r="B280" s="7" t="n">
        <v>46151</v>
      </c>
      <c r="C280" s="1" t="n">
        <v>6714021000</v>
      </c>
      <c r="D280" s="2" t="n">
        <v>17281540247</v>
      </c>
      <c r="E280" s="3" t="n">
        <v>230.63</v>
      </c>
      <c r="F280" s="7" t="n">
        <v>46181</v>
      </c>
      <c r="G280" s="7" t="n">
        <v>46170</v>
      </c>
      <c r="H280" s="2" t="n">
        <v>-11</v>
      </c>
      <c r="I280" s="8" t="n">
        <f aca="false">H280*E280</f>
        <v>-2536.93</v>
      </c>
    </row>
    <row r="281" customFormat="false" ht="15" hidden="false" customHeight="false" outlineLevel="0" collapsed="false">
      <c r="A281" s="1" t="s">
        <v>196</v>
      </c>
      <c r="B281" s="7" t="n">
        <v>46152</v>
      </c>
      <c r="C281" s="1" t="n">
        <v>12878470157</v>
      </c>
      <c r="D281" s="2" t="n">
        <v>17286524695</v>
      </c>
      <c r="E281" s="3" t="n">
        <v>532</v>
      </c>
      <c r="F281" s="7" t="n">
        <v>46173</v>
      </c>
      <c r="G281" s="7" t="n">
        <v>46169</v>
      </c>
      <c r="H281" s="2" t="n">
        <v>-4</v>
      </c>
      <c r="I281" s="8" t="n">
        <f aca="false">H281*E281</f>
        <v>-2128</v>
      </c>
    </row>
    <row r="282" customFormat="false" ht="15" hidden="false" customHeight="false" outlineLevel="0" collapsed="false">
      <c r="A282" s="1" t="s">
        <v>197</v>
      </c>
      <c r="B282" s="7" t="n">
        <v>46152</v>
      </c>
      <c r="C282" s="1" t="n">
        <v>12878470157</v>
      </c>
      <c r="D282" s="2" t="n">
        <v>17286524737</v>
      </c>
      <c r="E282" s="3" t="n">
        <v>82</v>
      </c>
      <c r="F282" s="7" t="n">
        <v>46173</v>
      </c>
      <c r="G282" s="7" t="n">
        <v>46169</v>
      </c>
      <c r="H282" s="2" t="n">
        <v>-4</v>
      </c>
      <c r="I282" s="8" t="n">
        <f aca="false">H282*E282</f>
        <v>-328</v>
      </c>
    </row>
    <row r="283" customFormat="false" ht="15" hidden="false" customHeight="false" outlineLevel="0" collapsed="false">
      <c r="A283" s="1" t="s">
        <v>198</v>
      </c>
      <c r="B283" s="7" t="n">
        <v>46154</v>
      </c>
      <c r="C283" s="1" t="n">
        <v>2076720032</v>
      </c>
      <c r="D283" s="2" t="n">
        <v>17302082407</v>
      </c>
      <c r="E283" s="3" t="n">
        <v>3677.84</v>
      </c>
      <c r="F283" s="7" t="n">
        <v>46184</v>
      </c>
      <c r="G283" s="7" t="n">
        <v>46185</v>
      </c>
      <c r="H283" s="2" t="n">
        <v>1</v>
      </c>
      <c r="I283" s="8" t="n">
        <f aca="false">H283*E283</f>
        <v>3677.84</v>
      </c>
    </row>
    <row r="284" customFormat="false" ht="15" hidden="false" customHeight="false" outlineLevel="0" collapsed="false">
      <c r="A284" s="1" t="n">
        <v>97</v>
      </c>
      <c r="B284" s="7" t="n">
        <v>46154</v>
      </c>
      <c r="C284" s="1" t="n">
        <v>2389020039</v>
      </c>
      <c r="D284" s="2" t="n">
        <v>17302571462</v>
      </c>
      <c r="E284" s="3" t="n">
        <v>9080.14</v>
      </c>
      <c r="F284" s="7" t="n">
        <v>46184</v>
      </c>
      <c r="G284" s="7" t="n">
        <v>46170</v>
      </c>
      <c r="H284" s="2" t="n">
        <v>-14</v>
      </c>
      <c r="I284" s="8" t="n">
        <f aca="false">H284*E284</f>
        <v>-127121.96</v>
      </c>
    </row>
    <row r="285" customFormat="false" ht="15" hidden="false" customHeight="false" outlineLevel="0" collapsed="false">
      <c r="A285" s="1" t="n">
        <v>129</v>
      </c>
      <c r="B285" s="7" t="n">
        <v>46154</v>
      </c>
      <c r="C285" s="1" t="n">
        <v>2389020039</v>
      </c>
      <c r="D285" s="2" t="n">
        <v>17302582273</v>
      </c>
      <c r="E285" s="3" t="n">
        <v>6216</v>
      </c>
      <c r="F285" s="7" t="n">
        <v>46184</v>
      </c>
      <c r="G285" s="7" t="n">
        <v>46170</v>
      </c>
      <c r="H285" s="2" t="n">
        <v>-14</v>
      </c>
      <c r="I285" s="8" t="n">
        <f aca="false">H285*E285</f>
        <v>-87024</v>
      </c>
    </row>
    <row r="286" customFormat="false" ht="15" hidden="false" customHeight="false" outlineLevel="0" collapsed="false">
      <c r="A286" s="1" t="n">
        <v>206</v>
      </c>
      <c r="B286" s="7" t="n">
        <v>46154</v>
      </c>
      <c r="C286" s="1" t="n">
        <v>2234240030</v>
      </c>
      <c r="D286" s="2" t="n">
        <v>17302737427</v>
      </c>
      <c r="E286" s="3" t="n">
        <v>248.58</v>
      </c>
      <c r="F286" s="7" t="n">
        <v>46184</v>
      </c>
      <c r="G286" s="7" t="n">
        <v>46183</v>
      </c>
      <c r="H286" s="2" t="n">
        <v>-1</v>
      </c>
      <c r="I286" s="8" t="n">
        <f aca="false">H286*E286</f>
        <v>-248.58</v>
      </c>
    </row>
    <row r="287" customFormat="false" ht="15" hidden="false" customHeight="false" outlineLevel="0" collapsed="false">
      <c r="A287" s="1" t="s">
        <v>199</v>
      </c>
      <c r="B287" s="7" t="n">
        <v>46154</v>
      </c>
      <c r="C287" s="1" t="n">
        <v>1486550351</v>
      </c>
      <c r="D287" s="2" t="n">
        <v>17305877266</v>
      </c>
      <c r="E287" s="3" t="n">
        <v>1994.85</v>
      </c>
      <c r="F287" s="7" t="n">
        <v>46184</v>
      </c>
      <c r="G287" s="7" t="n">
        <v>46167</v>
      </c>
      <c r="H287" s="2" t="n">
        <v>-17</v>
      </c>
      <c r="I287" s="8" t="n">
        <f aca="false">H287*E287</f>
        <v>-33912.45</v>
      </c>
    </row>
    <row r="288" customFormat="false" ht="15" hidden="false" customHeight="false" outlineLevel="0" collapsed="false">
      <c r="A288" s="1" t="s">
        <v>200</v>
      </c>
      <c r="B288" s="7" t="n">
        <v>46154</v>
      </c>
      <c r="C288" s="1" t="n">
        <v>1486550351</v>
      </c>
      <c r="D288" s="2" t="n">
        <v>17305941377</v>
      </c>
      <c r="E288" s="3" t="n">
        <v>1305.72</v>
      </c>
      <c r="F288" s="7" t="n">
        <v>46184</v>
      </c>
      <c r="G288" s="7" t="n">
        <v>46167</v>
      </c>
      <c r="H288" s="2" t="n">
        <v>-17</v>
      </c>
      <c r="I288" s="8" t="n">
        <f aca="false">H288*E288</f>
        <v>-22197.24</v>
      </c>
    </row>
    <row r="289" customFormat="false" ht="15" hidden="false" customHeight="false" outlineLevel="0" collapsed="false">
      <c r="A289" s="1" t="s">
        <v>201</v>
      </c>
      <c r="B289" s="7" t="n">
        <v>46154</v>
      </c>
      <c r="C289" s="1" t="n">
        <v>1486550351</v>
      </c>
      <c r="D289" s="2" t="n">
        <v>17305946373</v>
      </c>
      <c r="E289" s="3" t="n">
        <v>15620.28</v>
      </c>
      <c r="F289" s="7" t="n">
        <v>46184</v>
      </c>
      <c r="G289" s="7" t="n">
        <v>46162</v>
      </c>
      <c r="H289" s="2" t="n">
        <v>-22</v>
      </c>
      <c r="I289" s="8" t="n">
        <f aca="false">H289*E289</f>
        <v>-343646.16</v>
      </c>
    </row>
    <row r="290" customFormat="false" ht="15" hidden="false" customHeight="false" outlineLevel="0" collapsed="false">
      <c r="A290" s="1" t="s">
        <v>202</v>
      </c>
      <c r="B290" s="7" t="n">
        <v>46154</v>
      </c>
      <c r="C290" s="1" t="n">
        <v>80029140037</v>
      </c>
      <c r="D290" s="2" t="n">
        <v>17306467222</v>
      </c>
      <c r="E290" s="3" t="n">
        <v>160984.85</v>
      </c>
      <c r="F290" s="7" t="n">
        <v>46184</v>
      </c>
      <c r="G290" s="7" t="n">
        <v>46185</v>
      </c>
      <c r="H290" s="2" t="n">
        <v>1</v>
      </c>
      <c r="I290" s="8" t="n">
        <f aca="false">H290*E290</f>
        <v>160984.85</v>
      </c>
    </row>
    <row r="291" customFormat="false" ht="15" hidden="false" customHeight="false" outlineLevel="0" collapsed="false">
      <c r="A291" s="1" t="n">
        <v>615</v>
      </c>
      <c r="B291" s="7" t="n">
        <v>46155</v>
      </c>
      <c r="C291" s="1" t="n">
        <v>1441330196</v>
      </c>
      <c r="D291" s="2" t="n">
        <v>17315030024</v>
      </c>
      <c r="E291" s="3" t="n">
        <v>65</v>
      </c>
      <c r="F291" s="7" t="n">
        <v>46185</v>
      </c>
      <c r="G291" s="7" t="n">
        <v>46160</v>
      </c>
      <c r="H291" s="2" t="n">
        <v>-25</v>
      </c>
      <c r="I291" s="8" t="n">
        <f aca="false">H291*E291</f>
        <v>-1625</v>
      </c>
    </row>
    <row r="292" customFormat="false" ht="15" hidden="false" customHeight="false" outlineLevel="0" collapsed="false">
      <c r="A292" s="1" t="n">
        <v>2026140003362</v>
      </c>
      <c r="B292" s="7" t="n">
        <v>46156</v>
      </c>
      <c r="C292" s="1" t="n">
        <v>2391510266</v>
      </c>
      <c r="D292" s="2" t="n">
        <v>17316788664</v>
      </c>
      <c r="E292" s="3" t="n">
        <v>446.07</v>
      </c>
      <c r="F292" s="7" t="n">
        <v>46186</v>
      </c>
      <c r="G292" s="7" t="n">
        <v>46191</v>
      </c>
      <c r="H292" s="2" t="n">
        <v>5</v>
      </c>
      <c r="I292" s="8" t="n">
        <f aca="false">H292*E292</f>
        <v>2230.35</v>
      </c>
    </row>
    <row r="293" customFormat="false" ht="15" hidden="false" customHeight="false" outlineLevel="0" collapsed="false">
      <c r="A293" s="1" t="n">
        <v>2026140003362</v>
      </c>
      <c r="B293" s="7" t="n">
        <v>46156</v>
      </c>
      <c r="C293" s="1" t="n">
        <v>2391510266</v>
      </c>
      <c r="D293" s="2" t="n">
        <v>17316788664</v>
      </c>
      <c r="E293" s="3" t="n">
        <v>365.63</v>
      </c>
      <c r="F293" s="7" t="n">
        <v>46186</v>
      </c>
      <c r="G293" s="7" t="n">
        <v>46169</v>
      </c>
      <c r="H293" s="2" t="n">
        <v>-17</v>
      </c>
      <c r="I293" s="8" t="n">
        <f aca="false">H293*E293</f>
        <v>-6215.71</v>
      </c>
    </row>
    <row r="294" customFormat="false" ht="15" hidden="false" customHeight="false" outlineLevel="0" collapsed="false">
      <c r="A294" s="1" t="n">
        <v>2029</v>
      </c>
      <c r="B294" s="7" t="n">
        <v>46156</v>
      </c>
      <c r="C294" s="1" t="n">
        <v>858020035</v>
      </c>
      <c r="D294" s="2" t="n">
        <v>17317639480</v>
      </c>
      <c r="E294" s="3" t="n">
        <v>108.8</v>
      </c>
      <c r="F294" s="7" t="n">
        <v>46186</v>
      </c>
      <c r="G294" s="7" t="n">
        <v>46167</v>
      </c>
      <c r="H294" s="2" t="n">
        <v>-19</v>
      </c>
      <c r="I294" s="8" t="n">
        <f aca="false">H294*E294</f>
        <v>-2067.2</v>
      </c>
    </row>
    <row r="295" customFormat="false" ht="15" hidden="false" customHeight="false" outlineLevel="0" collapsed="false">
      <c r="A295" s="1" t="n">
        <v>2032</v>
      </c>
      <c r="B295" s="7" t="n">
        <v>46157</v>
      </c>
      <c r="C295" s="1" t="n">
        <v>858020035</v>
      </c>
      <c r="D295" s="2" t="n">
        <v>17339813929</v>
      </c>
      <c r="E295" s="3" t="n">
        <v>58</v>
      </c>
      <c r="F295" s="7" t="n">
        <v>46187</v>
      </c>
      <c r="G295" s="7" t="n">
        <v>46167</v>
      </c>
      <c r="H295" s="2" t="n">
        <v>-20</v>
      </c>
      <c r="I295" s="8" t="n">
        <f aca="false">H295*E295</f>
        <v>-1160</v>
      </c>
    </row>
    <row r="296" customFormat="false" ht="15" hidden="false" customHeight="false" outlineLevel="0" collapsed="false">
      <c r="A296" s="1" t="n">
        <v>562</v>
      </c>
      <c r="B296" s="7" t="n">
        <v>46157</v>
      </c>
      <c r="C296" s="1" t="n">
        <v>3335870121</v>
      </c>
      <c r="D296" s="2" t="n">
        <v>17340233374</v>
      </c>
      <c r="E296" s="3" t="n">
        <v>2887.24</v>
      </c>
      <c r="F296" s="7" t="n">
        <v>46187</v>
      </c>
      <c r="G296" s="7" t="n">
        <v>46170</v>
      </c>
      <c r="H296" s="2" t="n">
        <v>-17</v>
      </c>
      <c r="I296" s="8" t="n">
        <f aca="false">H296*E296</f>
        <v>-49083.08</v>
      </c>
    </row>
    <row r="297" customFormat="false" ht="15" hidden="false" customHeight="false" outlineLevel="0" collapsed="false">
      <c r="A297" s="1" t="s">
        <v>203</v>
      </c>
      <c r="B297" s="7" t="n">
        <v>46157</v>
      </c>
      <c r="C297" s="1" t="n">
        <v>1186830038</v>
      </c>
      <c r="D297" s="2" t="n">
        <v>17340338820</v>
      </c>
      <c r="E297" s="3" t="n">
        <v>100</v>
      </c>
      <c r="F297" s="7" t="n">
        <v>46187</v>
      </c>
      <c r="G297" s="7" t="n">
        <v>46160</v>
      </c>
      <c r="H297" s="2" t="n">
        <v>-27</v>
      </c>
      <c r="I297" s="8" t="n">
        <f aca="false">H297*E297</f>
        <v>-2700</v>
      </c>
    </row>
    <row r="298" customFormat="false" ht="15" hidden="false" customHeight="false" outlineLevel="0" collapsed="false">
      <c r="A298" s="1" t="s">
        <v>204</v>
      </c>
      <c r="B298" s="7" t="n">
        <v>46157</v>
      </c>
      <c r="C298" s="1" t="n">
        <v>1186830038</v>
      </c>
      <c r="D298" s="2" t="n">
        <v>17340338843</v>
      </c>
      <c r="E298" s="3" t="n">
        <v>85</v>
      </c>
      <c r="F298" s="7" t="n">
        <v>46187</v>
      </c>
      <c r="G298" s="7" t="n">
        <v>46162</v>
      </c>
      <c r="H298" s="2" t="n">
        <v>-25</v>
      </c>
      <c r="I298" s="8" t="n">
        <f aca="false">H298*E298</f>
        <v>-2125</v>
      </c>
    </row>
    <row r="299" customFormat="false" ht="15" hidden="false" customHeight="false" outlineLevel="0" collapsed="false">
      <c r="A299" s="1" t="s">
        <v>205</v>
      </c>
      <c r="B299" s="7" t="n">
        <v>46160</v>
      </c>
      <c r="C299" s="1" t="n">
        <v>2409190036</v>
      </c>
      <c r="D299" s="2" t="n">
        <v>17353011638</v>
      </c>
      <c r="E299" s="3" t="n">
        <v>2356.98</v>
      </c>
      <c r="F299" s="7" t="n">
        <v>46190</v>
      </c>
      <c r="G299" s="7" t="n">
        <v>46191</v>
      </c>
      <c r="H299" s="2" t="n">
        <v>1</v>
      </c>
      <c r="I299" s="8" t="n">
        <f aca="false">H299*E299</f>
        <v>2356.98</v>
      </c>
    </row>
    <row r="300" customFormat="false" ht="15" hidden="false" customHeight="false" outlineLevel="0" collapsed="false">
      <c r="A300" s="9" t="n">
        <v>876584</v>
      </c>
      <c r="B300" s="7" t="n">
        <v>46160</v>
      </c>
      <c r="C300" s="1" t="n">
        <v>2241250394</v>
      </c>
      <c r="D300" s="2" t="n">
        <v>17353894072</v>
      </c>
      <c r="E300" s="3" t="n">
        <v>137.45</v>
      </c>
      <c r="F300" s="7" t="n">
        <v>46190</v>
      </c>
      <c r="G300" s="7" t="n">
        <v>46170</v>
      </c>
      <c r="H300" s="2" t="n">
        <v>-20</v>
      </c>
      <c r="I300" s="8" t="n">
        <f aca="false">H300*E300</f>
        <v>-2749</v>
      </c>
    </row>
    <row r="301" customFormat="false" ht="15" hidden="false" customHeight="false" outlineLevel="0" collapsed="false">
      <c r="A301" s="1" t="s">
        <v>206</v>
      </c>
      <c r="B301" s="7" t="n">
        <v>46160</v>
      </c>
      <c r="C301" s="1" t="n">
        <v>7732941211</v>
      </c>
      <c r="D301" s="2" t="n">
        <v>17354827740</v>
      </c>
      <c r="E301" s="3" t="n">
        <v>13.87</v>
      </c>
      <c r="F301" s="7" t="n">
        <v>46190</v>
      </c>
      <c r="G301" s="7" t="n">
        <v>46162</v>
      </c>
      <c r="H301" s="2" t="n">
        <v>-28</v>
      </c>
      <c r="I301" s="8" t="n">
        <f aca="false">H301*E301</f>
        <v>-388.36</v>
      </c>
    </row>
    <row r="302" customFormat="false" ht="15" hidden="false" customHeight="false" outlineLevel="0" collapsed="false">
      <c r="A302" s="1" t="s">
        <v>207</v>
      </c>
      <c r="B302" s="7" t="n">
        <v>46160</v>
      </c>
      <c r="C302" s="1" t="n">
        <v>7732941211</v>
      </c>
      <c r="D302" s="2" t="n">
        <v>17354827891</v>
      </c>
      <c r="E302" s="3" t="n">
        <v>828.27</v>
      </c>
      <c r="F302" s="7" t="n">
        <v>46190</v>
      </c>
      <c r="G302" s="7" t="n">
        <v>46162</v>
      </c>
      <c r="H302" s="2" t="n">
        <v>-28</v>
      </c>
      <c r="I302" s="8" t="n">
        <f aca="false">H302*E302</f>
        <v>-23191.56</v>
      </c>
    </row>
    <row r="303" customFormat="false" ht="15" hidden="false" customHeight="false" outlineLevel="0" collapsed="false">
      <c r="A303" s="1" t="s">
        <v>208</v>
      </c>
      <c r="B303" s="7" t="n">
        <v>46160</v>
      </c>
      <c r="C303" s="1" t="n">
        <v>7732941211</v>
      </c>
      <c r="D303" s="2" t="n">
        <v>17354827941</v>
      </c>
      <c r="E303" s="3" t="n">
        <v>324.19</v>
      </c>
      <c r="F303" s="7" t="n">
        <v>46190</v>
      </c>
      <c r="G303" s="7" t="n">
        <v>46162</v>
      </c>
      <c r="H303" s="2" t="n">
        <v>-28</v>
      </c>
      <c r="I303" s="8" t="n">
        <f aca="false">H303*E303</f>
        <v>-9077.32</v>
      </c>
    </row>
    <row r="304" customFormat="false" ht="15" hidden="false" customHeight="false" outlineLevel="0" collapsed="false">
      <c r="A304" s="1" t="s">
        <v>209</v>
      </c>
      <c r="B304" s="7" t="n">
        <v>46160</v>
      </c>
      <c r="C304" s="1" t="n">
        <v>7732941211</v>
      </c>
      <c r="D304" s="2" t="n">
        <v>17354827961</v>
      </c>
      <c r="E304" s="3" t="n">
        <v>413.69</v>
      </c>
      <c r="F304" s="7" t="n">
        <v>46190</v>
      </c>
      <c r="G304" s="7" t="n">
        <v>46162</v>
      </c>
      <c r="H304" s="2" t="n">
        <v>-28</v>
      </c>
      <c r="I304" s="8" t="n">
        <f aca="false">H304*E304</f>
        <v>-11583.32</v>
      </c>
    </row>
    <row r="305" customFormat="false" ht="15" hidden="false" customHeight="false" outlineLevel="0" collapsed="false">
      <c r="A305" s="1" t="s">
        <v>210</v>
      </c>
      <c r="B305" s="7" t="n">
        <v>46160</v>
      </c>
      <c r="C305" s="1" t="n">
        <v>7732941211</v>
      </c>
      <c r="D305" s="2" t="n">
        <v>17354827982</v>
      </c>
      <c r="E305" s="3" t="n">
        <v>984.72</v>
      </c>
      <c r="F305" s="7" t="n">
        <v>46190</v>
      </c>
      <c r="G305" s="7" t="n">
        <v>46162</v>
      </c>
      <c r="H305" s="2" t="n">
        <v>-28</v>
      </c>
      <c r="I305" s="8" t="n">
        <f aca="false">H305*E305</f>
        <v>-27572.16</v>
      </c>
    </row>
    <row r="306" customFormat="false" ht="15" hidden="false" customHeight="false" outlineLevel="0" collapsed="false">
      <c r="A306" s="1" t="s">
        <v>211</v>
      </c>
      <c r="B306" s="7" t="n">
        <v>46160</v>
      </c>
      <c r="C306" s="1" t="n">
        <v>7732941211</v>
      </c>
      <c r="D306" s="2" t="n">
        <v>17354827999</v>
      </c>
      <c r="E306" s="3" t="n">
        <v>38.56</v>
      </c>
      <c r="F306" s="7" t="n">
        <v>46190</v>
      </c>
      <c r="G306" s="7" t="n">
        <v>46162</v>
      </c>
      <c r="H306" s="2" t="n">
        <v>-28</v>
      </c>
      <c r="I306" s="8" t="n">
        <f aca="false">H306*E306</f>
        <v>-1079.68</v>
      </c>
    </row>
    <row r="307" customFormat="false" ht="15" hidden="false" customHeight="false" outlineLevel="0" collapsed="false">
      <c r="A307" s="1" t="s">
        <v>212</v>
      </c>
      <c r="B307" s="7" t="n">
        <v>46160</v>
      </c>
      <c r="C307" s="1" t="n">
        <v>7732941211</v>
      </c>
      <c r="D307" s="2" t="n">
        <v>17354828021</v>
      </c>
      <c r="E307" s="3" t="n">
        <v>8.93</v>
      </c>
      <c r="F307" s="7" t="n">
        <v>46190</v>
      </c>
      <c r="G307" s="7" t="n">
        <v>46162</v>
      </c>
      <c r="H307" s="2" t="n">
        <v>-28</v>
      </c>
      <c r="I307" s="8" t="n">
        <f aca="false">H307*E307</f>
        <v>-250.04</v>
      </c>
    </row>
    <row r="308" customFormat="false" ht="15" hidden="false" customHeight="false" outlineLevel="0" collapsed="false">
      <c r="A308" s="1" t="s">
        <v>213</v>
      </c>
      <c r="B308" s="7" t="n">
        <v>46160</v>
      </c>
      <c r="C308" s="1" t="n">
        <v>7732941211</v>
      </c>
      <c r="D308" s="2" t="n">
        <v>17354828029</v>
      </c>
      <c r="E308" s="3" t="n">
        <v>79.12</v>
      </c>
      <c r="F308" s="7" t="n">
        <v>46190</v>
      </c>
      <c r="G308" s="7" t="n">
        <v>46162</v>
      </c>
      <c r="H308" s="2" t="n">
        <v>-28</v>
      </c>
      <c r="I308" s="8" t="n">
        <f aca="false">H308*E308</f>
        <v>-2215.36</v>
      </c>
    </row>
    <row r="309" customFormat="false" ht="15" hidden="false" customHeight="false" outlineLevel="0" collapsed="false">
      <c r="A309" s="1" t="s">
        <v>214</v>
      </c>
      <c r="B309" s="7" t="n">
        <v>46160</v>
      </c>
      <c r="C309" s="1" t="n">
        <v>7732941211</v>
      </c>
      <c r="D309" s="2" t="n">
        <v>17354828046</v>
      </c>
      <c r="E309" s="3" t="n">
        <v>16.79</v>
      </c>
      <c r="F309" s="7" t="n">
        <v>46190</v>
      </c>
      <c r="G309" s="7" t="n">
        <v>46162</v>
      </c>
      <c r="H309" s="2" t="n">
        <v>-28</v>
      </c>
      <c r="I309" s="8" t="n">
        <f aca="false">H309*E309</f>
        <v>-470.12</v>
      </c>
    </row>
    <row r="310" customFormat="false" ht="15" hidden="false" customHeight="false" outlineLevel="0" collapsed="false">
      <c r="A310" s="1" t="s">
        <v>215</v>
      </c>
      <c r="B310" s="7" t="n">
        <v>46160</v>
      </c>
      <c r="C310" s="1" t="n">
        <v>7732941211</v>
      </c>
      <c r="D310" s="2" t="n">
        <v>17354828059</v>
      </c>
      <c r="E310" s="3" t="n">
        <v>264.57</v>
      </c>
      <c r="F310" s="7" t="n">
        <v>46190</v>
      </c>
      <c r="G310" s="7" t="n">
        <v>46162</v>
      </c>
      <c r="H310" s="2" t="n">
        <v>-28</v>
      </c>
      <c r="I310" s="8" t="n">
        <f aca="false">H310*E310</f>
        <v>-7407.96</v>
      </c>
    </row>
    <row r="311" customFormat="false" ht="15" hidden="false" customHeight="false" outlineLevel="0" collapsed="false">
      <c r="A311" s="1" t="s">
        <v>216</v>
      </c>
      <c r="B311" s="7" t="n">
        <v>46160</v>
      </c>
      <c r="C311" s="1" t="n">
        <v>7732941211</v>
      </c>
      <c r="D311" s="2" t="n">
        <v>17354828089</v>
      </c>
      <c r="E311" s="3" t="n">
        <v>2229.91</v>
      </c>
      <c r="F311" s="7" t="n">
        <v>46190</v>
      </c>
      <c r="G311" s="7" t="n">
        <v>46162</v>
      </c>
      <c r="H311" s="2" t="n">
        <v>-28</v>
      </c>
      <c r="I311" s="8" t="n">
        <f aca="false">H311*E311</f>
        <v>-62437.48</v>
      </c>
    </row>
    <row r="312" customFormat="false" ht="15" hidden="false" customHeight="false" outlineLevel="0" collapsed="false">
      <c r="A312" s="1" t="s">
        <v>217</v>
      </c>
      <c r="B312" s="7" t="n">
        <v>46160</v>
      </c>
      <c r="C312" s="1" t="n">
        <v>7732941211</v>
      </c>
      <c r="D312" s="2" t="n">
        <v>17354828107</v>
      </c>
      <c r="E312" s="3" t="n">
        <v>2284.53</v>
      </c>
      <c r="F312" s="7" t="n">
        <v>46190</v>
      </c>
      <c r="G312" s="7" t="n">
        <v>46162</v>
      </c>
      <c r="H312" s="2" t="n">
        <v>-28</v>
      </c>
      <c r="I312" s="8" t="n">
        <f aca="false">H312*E312</f>
        <v>-63966.84</v>
      </c>
    </row>
    <row r="313" customFormat="false" ht="15" hidden="false" customHeight="false" outlineLevel="0" collapsed="false">
      <c r="A313" s="1" t="s">
        <v>218</v>
      </c>
      <c r="B313" s="7" t="n">
        <v>46160</v>
      </c>
      <c r="C313" s="1" t="n">
        <v>7732941211</v>
      </c>
      <c r="D313" s="2" t="n">
        <v>17354828134</v>
      </c>
      <c r="E313" s="3" t="n">
        <v>683.63</v>
      </c>
      <c r="F313" s="7" t="n">
        <v>46190</v>
      </c>
      <c r="G313" s="7" t="n">
        <v>46162</v>
      </c>
      <c r="H313" s="2" t="n">
        <v>-28</v>
      </c>
      <c r="I313" s="8" t="n">
        <f aca="false">H313*E313</f>
        <v>-19141.64</v>
      </c>
    </row>
    <row r="314" customFormat="false" ht="15" hidden="false" customHeight="false" outlineLevel="0" collapsed="false">
      <c r="A314" s="1" t="s">
        <v>219</v>
      </c>
      <c r="B314" s="7" t="n">
        <v>46160</v>
      </c>
      <c r="C314" s="1" t="n">
        <v>7732941211</v>
      </c>
      <c r="D314" s="2" t="n">
        <v>17354828153</v>
      </c>
      <c r="E314" s="3" t="n">
        <v>382.04</v>
      </c>
      <c r="F314" s="7" t="n">
        <v>46190</v>
      </c>
      <c r="G314" s="7" t="n">
        <v>46162</v>
      </c>
      <c r="H314" s="2" t="n">
        <v>-28</v>
      </c>
      <c r="I314" s="8" t="n">
        <f aca="false">H314*E314</f>
        <v>-10697.12</v>
      </c>
    </row>
    <row r="315" customFormat="false" ht="15" hidden="false" customHeight="false" outlineLevel="0" collapsed="false">
      <c r="A315" s="1" t="s">
        <v>220</v>
      </c>
      <c r="B315" s="7" t="n">
        <v>46160</v>
      </c>
      <c r="C315" s="1" t="n">
        <v>7732941211</v>
      </c>
      <c r="D315" s="2" t="n">
        <v>17354828253</v>
      </c>
      <c r="E315" s="3" t="n">
        <v>2303.17</v>
      </c>
      <c r="F315" s="7" t="n">
        <v>46190</v>
      </c>
      <c r="G315" s="7" t="n">
        <v>46162</v>
      </c>
      <c r="H315" s="2" t="n">
        <v>-28</v>
      </c>
      <c r="I315" s="8" t="n">
        <f aca="false">H315*E315</f>
        <v>-64488.76</v>
      </c>
    </row>
    <row r="316" customFormat="false" ht="15" hidden="false" customHeight="false" outlineLevel="0" collapsed="false">
      <c r="A316" s="1" t="s">
        <v>221</v>
      </c>
      <c r="B316" s="7" t="n">
        <v>46160</v>
      </c>
      <c r="C316" s="1" t="n">
        <v>7732941211</v>
      </c>
      <c r="D316" s="2" t="n">
        <v>17354828395</v>
      </c>
      <c r="E316" s="3" t="n">
        <v>5.9</v>
      </c>
      <c r="F316" s="7" t="n">
        <v>46190</v>
      </c>
      <c r="G316" s="7" t="n">
        <v>46162</v>
      </c>
      <c r="H316" s="2" t="n">
        <v>-28</v>
      </c>
      <c r="I316" s="8" t="n">
        <f aca="false">H316*E316</f>
        <v>-165.2</v>
      </c>
    </row>
    <row r="317" customFormat="false" ht="15" hidden="false" customHeight="false" outlineLevel="0" collapsed="false">
      <c r="A317" s="1" t="n">
        <v>10</v>
      </c>
      <c r="B317" s="7" t="n">
        <v>46160</v>
      </c>
      <c r="C317" s="1" t="s">
        <v>26</v>
      </c>
      <c r="D317" s="2" t="n">
        <v>17356115535</v>
      </c>
      <c r="E317" s="3" t="n">
        <v>381.82</v>
      </c>
      <c r="F317" s="7" t="n">
        <v>46190</v>
      </c>
      <c r="G317" s="7" t="n">
        <v>46167</v>
      </c>
      <c r="H317" s="2" t="n">
        <v>-23</v>
      </c>
      <c r="I317" s="8" t="n">
        <f aca="false">H317*E317</f>
        <v>-8781.86</v>
      </c>
    </row>
    <row r="318" customFormat="false" ht="15" hidden="false" customHeight="false" outlineLevel="0" collapsed="false">
      <c r="A318" s="1" t="n">
        <v>1794</v>
      </c>
      <c r="B318" s="7" t="n">
        <v>46161</v>
      </c>
      <c r="C318" s="1" t="n">
        <v>1540680038</v>
      </c>
      <c r="D318" s="2" t="n">
        <v>17359583951</v>
      </c>
      <c r="E318" s="3" t="n">
        <v>569</v>
      </c>
      <c r="F318" s="7" t="n">
        <v>46191</v>
      </c>
      <c r="G318" s="7" t="n">
        <v>46167</v>
      </c>
      <c r="H318" s="2" t="n">
        <v>-24</v>
      </c>
      <c r="I318" s="8" t="n">
        <f aca="false">H318*E318</f>
        <v>-13656</v>
      </c>
    </row>
    <row r="319" customFormat="false" ht="15" hidden="false" customHeight="false" outlineLevel="0" collapsed="false">
      <c r="A319" s="9" t="n">
        <v>28157</v>
      </c>
      <c r="B319" s="7" t="n">
        <v>46161</v>
      </c>
      <c r="C319" s="1" t="n">
        <v>7340970487</v>
      </c>
      <c r="D319" s="2" t="n">
        <v>17361794572</v>
      </c>
      <c r="E319" s="3" t="n">
        <v>35</v>
      </c>
      <c r="F319" s="7" t="n">
        <v>46191</v>
      </c>
      <c r="G319" s="7" t="n">
        <v>46185</v>
      </c>
      <c r="H319" s="2" t="n">
        <v>-6</v>
      </c>
      <c r="I319" s="8" t="n">
        <f aca="false">H319*E319</f>
        <v>-210</v>
      </c>
    </row>
    <row r="320" customFormat="false" ht="15" hidden="false" customHeight="false" outlineLevel="0" collapsed="false">
      <c r="A320" s="1" t="n">
        <v>32626473</v>
      </c>
      <c r="B320" s="7" t="n">
        <v>46161</v>
      </c>
      <c r="C320" s="1" t="n">
        <v>124140211</v>
      </c>
      <c r="D320" s="2" t="n">
        <v>17363530121</v>
      </c>
      <c r="E320" s="3" t="n">
        <v>1541.69</v>
      </c>
      <c r="F320" s="7" t="n">
        <v>46191</v>
      </c>
      <c r="G320" s="7" t="n">
        <v>46167</v>
      </c>
      <c r="H320" s="2" t="n">
        <v>-24</v>
      </c>
      <c r="I320" s="8" t="n">
        <f aca="false">H320*E320</f>
        <v>-37000.56</v>
      </c>
    </row>
    <row r="321" customFormat="false" ht="15" hidden="false" customHeight="false" outlineLevel="0" collapsed="false">
      <c r="A321" s="1" t="s">
        <v>222</v>
      </c>
      <c r="B321" s="7" t="n">
        <v>46161</v>
      </c>
      <c r="C321" s="1" t="n">
        <v>1597120037</v>
      </c>
      <c r="D321" s="2" t="n">
        <v>17363991465</v>
      </c>
      <c r="E321" s="3" t="n">
        <v>3690</v>
      </c>
      <c r="F321" s="7" t="n">
        <v>46191</v>
      </c>
      <c r="G321" s="7" t="n">
        <v>46176</v>
      </c>
      <c r="H321" s="2" t="n">
        <v>-15</v>
      </c>
      <c r="I321" s="8" t="n">
        <f aca="false">H321*E321</f>
        <v>-55350</v>
      </c>
    </row>
    <row r="322" customFormat="false" ht="15" hidden="false" customHeight="false" outlineLevel="0" collapsed="false">
      <c r="A322" s="1" t="s">
        <v>223</v>
      </c>
      <c r="B322" s="7" t="n">
        <v>46162</v>
      </c>
      <c r="C322" s="1" t="n">
        <v>2409190036</v>
      </c>
      <c r="D322" s="2" t="n">
        <v>17367772846</v>
      </c>
      <c r="E322" s="3" t="n">
        <v>2800</v>
      </c>
      <c r="F322" s="7" t="n">
        <v>46192</v>
      </c>
      <c r="G322" s="7" t="n">
        <v>46190</v>
      </c>
      <c r="H322" s="2" t="n">
        <v>-2</v>
      </c>
      <c r="I322" s="8" t="n">
        <f aca="false">H322*E322</f>
        <v>-5600</v>
      </c>
    </row>
    <row r="323" customFormat="false" ht="15" hidden="false" customHeight="false" outlineLevel="0" collapsed="false">
      <c r="A323" s="1" t="n">
        <v>2037</v>
      </c>
      <c r="B323" s="7" t="n">
        <v>46162</v>
      </c>
      <c r="C323" s="1" t="n">
        <v>858020035</v>
      </c>
      <c r="D323" s="2" t="n">
        <v>17369853961</v>
      </c>
      <c r="E323" s="3" t="n">
        <v>70.3</v>
      </c>
      <c r="F323" s="7" t="n">
        <v>46192</v>
      </c>
      <c r="G323" s="7" t="n">
        <v>46191</v>
      </c>
      <c r="H323" s="2" t="n">
        <v>-1</v>
      </c>
      <c r="I323" s="8" t="n">
        <f aca="false">H323*E323</f>
        <v>-70.3</v>
      </c>
    </row>
    <row r="324" customFormat="false" ht="15" hidden="false" customHeight="false" outlineLevel="0" collapsed="false">
      <c r="A324" s="1" t="n">
        <v>2038</v>
      </c>
      <c r="B324" s="7" t="n">
        <v>46162</v>
      </c>
      <c r="C324" s="1" t="n">
        <v>858020035</v>
      </c>
      <c r="D324" s="2" t="n">
        <v>17369856713</v>
      </c>
      <c r="E324" s="3" t="n">
        <v>34.84</v>
      </c>
      <c r="F324" s="7" t="n">
        <v>46192</v>
      </c>
      <c r="G324" s="7" t="n">
        <v>46191</v>
      </c>
      <c r="H324" s="2" t="n">
        <v>-1</v>
      </c>
      <c r="I324" s="8" t="n">
        <f aca="false">H324*E324</f>
        <v>-34.84</v>
      </c>
    </row>
    <row r="325" customFormat="false" ht="15" hidden="false" customHeight="false" outlineLevel="0" collapsed="false">
      <c r="A325" s="1" t="s">
        <v>224</v>
      </c>
      <c r="B325" s="7" t="n">
        <v>46162</v>
      </c>
      <c r="C325" s="1" t="n">
        <v>467440038</v>
      </c>
      <c r="D325" s="2" t="n">
        <v>17372019113</v>
      </c>
      <c r="E325" s="3" t="n">
        <v>375</v>
      </c>
      <c r="F325" s="7" t="n">
        <v>46192</v>
      </c>
      <c r="G325" s="7" t="n">
        <v>46192</v>
      </c>
      <c r="H325" s="2" t="n">
        <v>0</v>
      </c>
      <c r="I325" s="8" t="n">
        <f aca="false">H325*E325</f>
        <v>0</v>
      </c>
    </row>
    <row r="326" customFormat="false" ht="15" hidden="false" customHeight="false" outlineLevel="0" collapsed="false">
      <c r="A326" s="1" t="s">
        <v>225</v>
      </c>
      <c r="B326" s="7" t="n">
        <v>46163</v>
      </c>
      <c r="C326" s="1" t="n">
        <v>1578251009</v>
      </c>
      <c r="D326" s="2" t="n">
        <v>17372570802</v>
      </c>
      <c r="E326" s="3" t="n">
        <v>380</v>
      </c>
      <c r="F326" s="7" t="n">
        <v>46193</v>
      </c>
      <c r="G326" s="7" t="n">
        <v>46181</v>
      </c>
      <c r="H326" s="2" t="n">
        <v>-12</v>
      </c>
      <c r="I326" s="8" t="n">
        <f aca="false">H326*E326</f>
        <v>-4560</v>
      </c>
    </row>
    <row r="327" customFormat="false" ht="15" hidden="false" customHeight="false" outlineLevel="0" collapsed="false">
      <c r="A327" s="1" t="n">
        <v>5226015498</v>
      </c>
      <c r="B327" s="7" t="n">
        <v>46163</v>
      </c>
      <c r="C327" s="1" t="n">
        <v>15376371009</v>
      </c>
      <c r="D327" s="2" t="n">
        <v>17374690538</v>
      </c>
      <c r="E327" s="3" t="n">
        <v>2005.89</v>
      </c>
      <c r="F327" s="7" t="n">
        <v>46193</v>
      </c>
      <c r="G327" s="7" t="n">
        <v>46171</v>
      </c>
      <c r="H327" s="2" t="n">
        <v>-22</v>
      </c>
      <c r="I327" s="8" t="n">
        <f aca="false">H327*E327</f>
        <v>-44129.58</v>
      </c>
    </row>
    <row r="328" customFormat="false" ht="15" hidden="false" customHeight="false" outlineLevel="0" collapsed="false">
      <c r="A328" s="1" t="n">
        <v>2026120003639</v>
      </c>
      <c r="B328" s="7" t="n">
        <v>46163</v>
      </c>
      <c r="C328" s="1" t="n">
        <v>2391510266</v>
      </c>
      <c r="D328" s="2" t="n">
        <v>17376728513</v>
      </c>
      <c r="E328" s="3" t="n">
        <v>4473.31</v>
      </c>
      <c r="F328" s="7" t="n">
        <v>46193</v>
      </c>
      <c r="G328" s="7" t="n">
        <v>46169</v>
      </c>
      <c r="H328" s="2" t="n">
        <v>-24</v>
      </c>
      <c r="I328" s="8" t="n">
        <f aca="false">H328*E328</f>
        <v>-107359.44</v>
      </c>
    </row>
    <row r="329" customFormat="false" ht="15" hidden="false" customHeight="false" outlineLevel="0" collapsed="false">
      <c r="A329" s="1" t="s">
        <v>226</v>
      </c>
      <c r="B329" s="7" t="n">
        <v>46163</v>
      </c>
      <c r="C329" s="1" t="n">
        <v>868170143</v>
      </c>
      <c r="D329" s="2" t="n">
        <v>17378779815</v>
      </c>
      <c r="E329" s="3" t="n">
        <v>1646.31</v>
      </c>
      <c r="F329" s="7" t="n">
        <v>46193</v>
      </c>
      <c r="G329" s="7" t="n">
        <v>46183</v>
      </c>
      <c r="H329" s="2" t="n">
        <v>-10</v>
      </c>
      <c r="I329" s="8" t="n">
        <f aca="false">H329*E329</f>
        <v>-16463.1</v>
      </c>
    </row>
    <row r="330" customFormat="false" ht="15" hidden="false" customHeight="false" outlineLevel="0" collapsed="false">
      <c r="A330" s="1" t="s">
        <v>149</v>
      </c>
      <c r="B330" s="7" t="n">
        <v>46164</v>
      </c>
      <c r="C330" s="1" t="n">
        <v>11101950019</v>
      </c>
      <c r="D330" s="2" t="n">
        <v>17382245344</v>
      </c>
      <c r="E330" s="3" t="n">
        <v>3000</v>
      </c>
      <c r="F330" s="7" t="n">
        <v>46194</v>
      </c>
      <c r="G330" s="7" t="n">
        <v>46177</v>
      </c>
      <c r="H330" s="2" t="n">
        <v>-17</v>
      </c>
      <c r="I330" s="8" t="n">
        <f aca="false">H330*E330</f>
        <v>-51000</v>
      </c>
    </row>
    <row r="331" customFormat="false" ht="15" hidden="false" customHeight="false" outlineLevel="0" collapsed="false">
      <c r="A331" s="1" t="s">
        <v>227</v>
      </c>
      <c r="B331" s="7" t="n">
        <v>46164</v>
      </c>
      <c r="C331" s="1" t="n">
        <v>1282940186</v>
      </c>
      <c r="D331" s="2" t="n">
        <v>17382436063</v>
      </c>
      <c r="E331" s="3" t="n">
        <v>5846.99</v>
      </c>
      <c r="F331" s="7" t="n">
        <v>46194</v>
      </c>
      <c r="G331" s="7" t="n">
        <v>46183</v>
      </c>
      <c r="H331" s="2" t="n">
        <v>-11</v>
      </c>
      <c r="I331" s="8" t="n">
        <f aca="false">H331*E331</f>
        <v>-64316.89</v>
      </c>
    </row>
    <row r="332" customFormat="false" ht="15" hidden="false" customHeight="false" outlineLevel="0" collapsed="false">
      <c r="A332" s="9" t="n">
        <v>46113</v>
      </c>
      <c r="B332" s="7" t="n">
        <v>46167</v>
      </c>
      <c r="C332" s="1" t="s">
        <v>37</v>
      </c>
      <c r="D332" s="2" t="n">
        <v>17396809315</v>
      </c>
      <c r="E332" s="3" t="n">
        <v>990</v>
      </c>
      <c r="F332" s="7" t="n">
        <v>46197</v>
      </c>
      <c r="G332" s="7" t="n">
        <v>46185</v>
      </c>
      <c r="H332" s="2" t="n">
        <v>-12</v>
      </c>
      <c r="I332" s="8" t="n">
        <f aca="false">H332*E332</f>
        <v>-11880</v>
      </c>
    </row>
    <row r="333" customFormat="false" ht="15" hidden="false" customHeight="false" outlineLevel="0" collapsed="false">
      <c r="A333" s="1" t="s">
        <v>228</v>
      </c>
      <c r="B333" s="7" t="n">
        <v>46167</v>
      </c>
      <c r="C333" s="1" t="s">
        <v>229</v>
      </c>
      <c r="D333" s="2" t="n">
        <v>17396841876</v>
      </c>
      <c r="E333" s="3" t="n">
        <v>465</v>
      </c>
      <c r="F333" s="7" t="n">
        <v>46197</v>
      </c>
      <c r="G333" s="7" t="n">
        <v>46181</v>
      </c>
      <c r="H333" s="2" t="n">
        <v>-16</v>
      </c>
      <c r="I333" s="8" t="n">
        <f aca="false">H333*E333</f>
        <v>-7440</v>
      </c>
    </row>
    <row r="334" customFormat="false" ht="15" hidden="false" customHeight="false" outlineLevel="0" collapsed="false">
      <c r="A334" s="1" t="s">
        <v>230</v>
      </c>
      <c r="B334" s="7" t="n">
        <v>46167</v>
      </c>
      <c r="C334" s="1" t="n">
        <v>1638110203</v>
      </c>
      <c r="D334" s="2" t="n">
        <v>17396974592</v>
      </c>
      <c r="E334" s="3" t="n">
        <v>115.38</v>
      </c>
      <c r="F334" s="7" t="n">
        <v>46197</v>
      </c>
      <c r="G334" s="7" t="n">
        <v>46171</v>
      </c>
      <c r="H334" s="2" t="n">
        <v>-26</v>
      </c>
      <c r="I334" s="8" t="n">
        <f aca="false">H334*E334</f>
        <v>-2999.88</v>
      </c>
    </row>
    <row r="335" customFormat="false" ht="15" hidden="false" customHeight="false" outlineLevel="0" collapsed="false">
      <c r="A335" s="1" t="s">
        <v>231</v>
      </c>
      <c r="B335" s="7" t="n">
        <v>46168</v>
      </c>
      <c r="C335" s="1" t="n">
        <v>1469790990</v>
      </c>
      <c r="D335" s="2" t="n">
        <v>17400224307</v>
      </c>
      <c r="E335" s="3" t="n">
        <v>60</v>
      </c>
      <c r="F335" s="7" t="n">
        <v>46198</v>
      </c>
      <c r="G335" s="7" t="n">
        <v>46177</v>
      </c>
      <c r="H335" s="2" t="n">
        <v>-21</v>
      </c>
      <c r="I335" s="8" t="n">
        <f aca="false">H335*E335</f>
        <v>-1260</v>
      </c>
    </row>
    <row r="336" customFormat="false" ht="15" hidden="false" customHeight="false" outlineLevel="0" collapsed="false">
      <c r="A336" s="1" t="n">
        <v>2260110541</v>
      </c>
      <c r="B336" s="7" t="n">
        <v>46168</v>
      </c>
      <c r="C336" s="1" t="n">
        <v>2616630022</v>
      </c>
      <c r="D336" s="2" t="n">
        <v>17402754216</v>
      </c>
      <c r="E336" s="3" t="n">
        <v>11585.9</v>
      </c>
      <c r="F336" s="7" t="n">
        <v>46198</v>
      </c>
      <c r="G336" s="7" t="n">
        <v>46195</v>
      </c>
      <c r="H336" s="2" t="n">
        <v>-3</v>
      </c>
      <c r="I336" s="8" t="n">
        <f aca="false">H336*E336</f>
        <v>-34757.7</v>
      </c>
    </row>
    <row r="337" customFormat="false" ht="15" hidden="false" customHeight="false" outlineLevel="0" collapsed="false">
      <c r="A337" s="1" t="n">
        <v>2260110542</v>
      </c>
      <c r="B337" s="7" t="n">
        <v>46168</v>
      </c>
      <c r="C337" s="1" t="n">
        <v>2616630022</v>
      </c>
      <c r="D337" s="2" t="n">
        <v>17402755149</v>
      </c>
      <c r="E337" s="3" t="n">
        <v>7333.87</v>
      </c>
      <c r="F337" s="7" t="n">
        <v>46198</v>
      </c>
      <c r="G337" s="7" t="n">
        <v>46195</v>
      </c>
      <c r="H337" s="2" t="n">
        <v>-3</v>
      </c>
      <c r="I337" s="8" t="n">
        <f aca="false">H337*E337</f>
        <v>-22001.61</v>
      </c>
    </row>
    <row r="338" customFormat="false" ht="15" hidden="false" customHeight="false" outlineLevel="0" collapsed="false">
      <c r="A338" s="1" t="n">
        <v>2260110544</v>
      </c>
      <c r="B338" s="7" t="n">
        <v>46168</v>
      </c>
      <c r="C338" s="1" t="n">
        <v>2616630022</v>
      </c>
      <c r="D338" s="2" t="n">
        <v>17402755456</v>
      </c>
      <c r="E338" s="3" t="n">
        <v>248.54</v>
      </c>
      <c r="F338" s="7" t="n">
        <v>46198</v>
      </c>
      <c r="G338" s="7" t="n">
        <v>46195</v>
      </c>
      <c r="H338" s="2" t="n">
        <v>-3</v>
      </c>
      <c r="I338" s="8" t="n">
        <f aca="false">H338*E338</f>
        <v>-745.62</v>
      </c>
    </row>
    <row r="339" customFormat="false" ht="15" hidden="false" customHeight="false" outlineLevel="0" collapsed="false">
      <c r="A339" s="1" t="n">
        <v>2260110543</v>
      </c>
      <c r="B339" s="7" t="n">
        <v>46168</v>
      </c>
      <c r="C339" s="1" t="n">
        <v>2616630022</v>
      </c>
      <c r="D339" s="2" t="n">
        <v>17402756042</v>
      </c>
      <c r="E339" s="3" t="n">
        <v>14.15</v>
      </c>
      <c r="F339" s="7" t="n">
        <v>46198</v>
      </c>
      <c r="G339" s="7" t="n">
        <v>46195</v>
      </c>
      <c r="H339" s="2" t="n">
        <v>-3</v>
      </c>
      <c r="I339" s="8" t="n">
        <f aca="false">H339*E339</f>
        <v>-42.45</v>
      </c>
    </row>
    <row r="340" customFormat="false" ht="15" hidden="false" customHeight="false" outlineLevel="0" collapsed="false">
      <c r="A340" s="1" t="n">
        <v>2260110545</v>
      </c>
      <c r="B340" s="7" t="n">
        <v>46168</v>
      </c>
      <c r="C340" s="1" t="n">
        <v>2616630022</v>
      </c>
      <c r="D340" s="2" t="n">
        <v>17402756314</v>
      </c>
      <c r="E340" s="3" t="n">
        <v>362.26</v>
      </c>
      <c r="F340" s="7" t="n">
        <v>46198</v>
      </c>
      <c r="G340" s="7" t="n">
        <v>46195</v>
      </c>
      <c r="H340" s="2" t="n">
        <v>-3</v>
      </c>
      <c r="I340" s="8" t="n">
        <f aca="false">H340*E340</f>
        <v>-1086.78</v>
      </c>
    </row>
    <row r="341" customFormat="false" ht="15" hidden="false" customHeight="false" outlineLevel="0" collapsed="false">
      <c r="A341" s="1" t="n">
        <v>2104</v>
      </c>
      <c r="B341" s="7" t="n">
        <v>46169</v>
      </c>
      <c r="C341" s="1" t="n">
        <v>1540680038</v>
      </c>
      <c r="D341" s="2" t="n">
        <v>17407529505</v>
      </c>
      <c r="E341" s="3" t="n">
        <v>1750</v>
      </c>
      <c r="F341" s="7" t="n">
        <v>46199</v>
      </c>
      <c r="G341" s="7" t="n">
        <v>46177</v>
      </c>
      <c r="H341" s="2" t="n">
        <v>-22</v>
      </c>
      <c r="I341" s="8" t="n">
        <f aca="false">H341*E341</f>
        <v>-38500</v>
      </c>
    </row>
    <row r="342" customFormat="false" ht="15" hidden="false" customHeight="false" outlineLevel="0" collapsed="false">
      <c r="A342" s="1" t="s">
        <v>232</v>
      </c>
      <c r="B342" s="7" t="n">
        <v>46169</v>
      </c>
      <c r="C342" s="1" t="n">
        <v>2241720032</v>
      </c>
      <c r="D342" s="2" t="n">
        <v>17408466251</v>
      </c>
      <c r="E342" s="3" t="n">
        <v>565.85</v>
      </c>
      <c r="F342" s="7" t="n">
        <v>46199</v>
      </c>
      <c r="G342" s="7" t="n">
        <v>46191</v>
      </c>
      <c r="H342" s="2" t="n">
        <v>-8</v>
      </c>
      <c r="I342" s="8" t="n">
        <f aca="false">H342*E342</f>
        <v>-4526.8</v>
      </c>
    </row>
    <row r="343" customFormat="false" ht="15" hidden="false" customHeight="false" outlineLevel="0" collapsed="false">
      <c r="A343" s="1" t="s">
        <v>233</v>
      </c>
      <c r="B343" s="7" t="n">
        <v>46169</v>
      </c>
      <c r="C343" s="1" t="n">
        <v>2241720032</v>
      </c>
      <c r="D343" s="2" t="n">
        <v>17408559720</v>
      </c>
      <c r="E343" s="3" t="n">
        <v>1394.15</v>
      </c>
      <c r="F343" s="7" t="n">
        <v>46199</v>
      </c>
      <c r="G343" s="7" t="n">
        <v>46191</v>
      </c>
      <c r="H343" s="2" t="n">
        <v>-8</v>
      </c>
      <c r="I343" s="8" t="n">
        <f aca="false">H343*E343</f>
        <v>-11153.2</v>
      </c>
    </row>
    <row r="344" customFormat="false" ht="15" hidden="false" customHeight="false" outlineLevel="0" collapsed="false">
      <c r="A344" s="1" t="n">
        <v>111</v>
      </c>
      <c r="B344" s="7" t="n">
        <v>46170</v>
      </c>
      <c r="C344" s="1" t="n">
        <v>12259550155</v>
      </c>
      <c r="D344" s="2" t="n">
        <v>17414786172</v>
      </c>
      <c r="E344" s="3" t="n">
        <v>93900</v>
      </c>
      <c r="F344" s="7" t="n">
        <v>46200</v>
      </c>
      <c r="G344" s="7" t="n">
        <v>46195</v>
      </c>
      <c r="H344" s="2" t="n">
        <v>-5</v>
      </c>
      <c r="I344" s="8" t="n">
        <f aca="false">H344*E344</f>
        <v>-469500</v>
      </c>
    </row>
    <row r="345" customFormat="false" ht="15" hidden="false" customHeight="false" outlineLevel="0" collapsed="false">
      <c r="A345" s="1" t="n">
        <v>16</v>
      </c>
      <c r="B345" s="7" t="n">
        <v>46171</v>
      </c>
      <c r="C345" s="1" t="s">
        <v>15</v>
      </c>
      <c r="D345" s="2" t="n">
        <v>17422426160</v>
      </c>
      <c r="E345" s="3" t="n">
        <v>7397.13</v>
      </c>
      <c r="F345" s="7" t="n">
        <v>46201</v>
      </c>
      <c r="G345" s="7" t="n">
        <v>46185</v>
      </c>
      <c r="H345" s="2" t="n">
        <v>-16</v>
      </c>
      <c r="I345" s="8" t="n">
        <f aca="false">H345*E345</f>
        <v>-118354.08</v>
      </c>
    </row>
    <row r="346" customFormat="false" ht="15" hidden="false" customHeight="false" outlineLevel="0" collapsed="false">
      <c r="A346" s="1" t="n">
        <v>59</v>
      </c>
      <c r="B346" s="7" t="n">
        <v>46171</v>
      </c>
      <c r="C346" s="1" t="n">
        <v>846800142</v>
      </c>
      <c r="D346" s="2" t="n">
        <v>17422876521</v>
      </c>
      <c r="E346" s="3" t="n">
        <v>12601.68</v>
      </c>
      <c r="F346" s="7" t="n">
        <v>46201</v>
      </c>
      <c r="G346" s="7" t="n">
        <v>46174</v>
      </c>
      <c r="H346" s="2" t="n">
        <v>-27</v>
      </c>
      <c r="I346" s="8" t="n">
        <f aca="false">H346*E346</f>
        <v>-340245.36</v>
      </c>
    </row>
    <row r="347" customFormat="false" ht="15" hidden="false" customHeight="false" outlineLevel="0" collapsed="false">
      <c r="A347" s="1" t="n">
        <v>2045</v>
      </c>
      <c r="B347" s="7" t="n">
        <v>46171</v>
      </c>
      <c r="C347" s="1" t="n">
        <v>858020035</v>
      </c>
      <c r="D347" s="2" t="n">
        <v>17424396790</v>
      </c>
      <c r="E347" s="3" t="n">
        <v>4.1</v>
      </c>
      <c r="F347" s="7" t="n">
        <v>46201</v>
      </c>
      <c r="G347" s="7" t="n">
        <v>46191</v>
      </c>
      <c r="H347" s="2" t="n">
        <v>-10</v>
      </c>
      <c r="I347" s="8" t="n">
        <f aca="false">H347*E347</f>
        <v>-41</v>
      </c>
    </row>
    <row r="348" customFormat="false" ht="15" hidden="false" customHeight="false" outlineLevel="0" collapsed="false">
      <c r="A348" s="1" t="s">
        <v>234</v>
      </c>
      <c r="B348" s="7" t="n">
        <v>46171</v>
      </c>
      <c r="C348" s="1" t="n">
        <v>1778000040</v>
      </c>
      <c r="D348" s="2" t="n">
        <v>17424796735</v>
      </c>
      <c r="E348" s="3" t="n">
        <v>1731</v>
      </c>
      <c r="F348" s="7" t="n">
        <v>46201</v>
      </c>
      <c r="G348" s="7" t="n">
        <v>46184</v>
      </c>
      <c r="H348" s="2" t="n">
        <v>-17</v>
      </c>
      <c r="I348" s="8" t="n">
        <f aca="false">H348*E348</f>
        <v>-29427</v>
      </c>
    </row>
    <row r="349" customFormat="false" ht="15" hidden="false" customHeight="false" outlineLevel="0" collapsed="false">
      <c r="A349" s="1" t="s">
        <v>235</v>
      </c>
      <c r="B349" s="7" t="n">
        <v>46171</v>
      </c>
      <c r="C349" s="1" t="n">
        <v>2230210037</v>
      </c>
      <c r="D349" s="2" t="n">
        <v>17425450757</v>
      </c>
      <c r="E349" s="3" t="n">
        <v>1040</v>
      </c>
      <c r="F349" s="7" t="n">
        <v>46201</v>
      </c>
      <c r="G349" s="7" t="n">
        <v>46182</v>
      </c>
      <c r="H349" s="2" t="n">
        <v>-19</v>
      </c>
      <c r="I349" s="8" t="n">
        <f aca="false">H349*E349</f>
        <v>-19760</v>
      </c>
    </row>
    <row r="350" customFormat="false" ht="15" hidden="false" customHeight="false" outlineLevel="0" collapsed="false">
      <c r="A350" s="1" t="s">
        <v>236</v>
      </c>
      <c r="B350" s="7" t="n">
        <v>46171</v>
      </c>
      <c r="C350" s="1" t="n">
        <v>2322600541</v>
      </c>
      <c r="D350" s="2" t="n">
        <v>17426826949</v>
      </c>
      <c r="E350" s="3" t="n">
        <v>213.84</v>
      </c>
      <c r="F350" s="7" t="n">
        <v>46201</v>
      </c>
      <c r="G350" s="7" t="n">
        <v>46183</v>
      </c>
      <c r="H350" s="2" t="n">
        <v>-18</v>
      </c>
      <c r="I350" s="8" t="n">
        <f aca="false">H350*E350</f>
        <v>-3849.12</v>
      </c>
    </row>
    <row r="351" customFormat="false" ht="15" hidden="false" customHeight="false" outlineLevel="0" collapsed="false">
      <c r="A351" s="1" t="s">
        <v>237</v>
      </c>
      <c r="B351" s="7" t="n">
        <v>46172</v>
      </c>
      <c r="C351" s="1" t="n">
        <v>9771701001</v>
      </c>
      <c r="D351" s="2" t="n">
        <v>17429222667</v>
      </c>
      <c r="E351" s="3" t="n">
        <v>1.72</v>
      </c>
      <c r="F351" s="7" t="n">
        <v>46202</v>
      </c>
      <c r="G351" s="7" t="n">
        <v>46177</v>
      </c>
      <c r="H351" s="2" t="n">
        <v>-25</v>
      </c>
      <c r="I351" s="8" t="n">
        <f aca="false">H351*E351</f>
        <v>-43</v>
      </c>
    </row>
    <row r="352" customFormat="false" ht="15" hidden="false" customHeight="false" outlineLevel="0" collapsed="false">
      <c r="A352" s="1" t="s">
        <v>237</v>
      </c>
      <c r="B352" s="7" t="n">
        <v>46172</v>
      </c>
      <c r="C352" s="1" t="n">
        <v>9771701001</v>
      </c>
      <c r="D352" s="2" t="n">
        <v>17429222667</v>
      </c>
      <c r="E352" s="3" t="n">
        <v>6.08</v>
      </c>
      <c r="F352" s="7" t="n">
        <v>46202</v>
      </c>
      <c r="G352" s="7" t="n">
        <v>46174</v>
      </c>
      <c r="H352" s="2" t="n">
        <v>-28</v>
      </c>
      <c r="I352" s="8" t="n">
        <f aca="false">H352*E352</f>
        <v>-170.24</v>
      </c>
    </row>
    <row r="353" customFormat="false" ht="15" hidden="false" customHeight="false" outlineLevel="0" collapsed="false">
      <c r="A353" s="1" t="s">
        <v>238</v>
      </c>
      <c r="B353" s="7" t="n">
        <v>46174</v>
      </c>
      <c r="C353" s="1" t="s">
        <v>45</v>
      </c>
      <c r="D353" s="2" t="n">
        <v>17442121620</v>
      </c>
      <c r="E353" s="3" t="n">
        <v>868.54</v>
      </c>
      <c r="F353" s="7" t="n">
        <v>46204</v>
      </c>
      <c r="G353" s="7" t="n">
        <v>46185</v>
      </c>
      <c r="H353" s="2" t="n">
        <v>-19</v>
      </c>
      <c r="I353" s="8" t="n">
        <f aca="false">H353*E353</f>
        <v>-16502.26</v>
      </c>
    </row>
    <row r="354" customFormat="false" ht="15" hidden="false" customHeight="false" outlineLevel="0" collapsed="false">
      <c r="A354" s="1" t="n">
        <v>2155</v>
      </c>
      <c r="B354" s="7" t="n">
        <v>46174</v>
      </c>
      <c r="C354" s="1" t="n">
        <v>1540680038</v>
      </c>
      <c r="D354" s="2" t="n">
        <v>17442302893</v>
      </c>
      <c r="E354" s="3" t="n">
        <v>375</v>
      </c>
      <c r="F354" s="7" t="n">
        <v>46204</v>
      </c>
      <c r="G354" s="7" t="n">
        <v>46177</v>
      </c>
      <c r="H354" s="2" t="n">
        <v>-27</v>
      </c>
      <c r="I354" s="8" t="n">
        <f aca="false">H354*E354</f>
        <v>-10125</v>
      </c>
    </row>
    <row r="355" customFormat="false" ht="15" hidden="false" customHeight="false" outlineLevel="0" collapsed="false">
      <c r="A355" s="1" t="n">
        <v>6226722378</v>
      </c>
      <c r="B355" s="7" t="n">
        <v>46174</v>
      </c>
      <c r="C355" s="1" t="n">
        <v>2690950403</v>
      </c>
      <c r="D355" s="2" t="n">
        <v>17444673463</v>
      </c>
      <c r="E355" s="3" t="n">
        <v>1594.75</v>
      </c>
      <c r="F355" s="7" t="n">
        <v>46204</v>
      </c>
      <c r="G355" s="7" t="n">
        <v>46197</v>
      </c>
      <c r="H355" s="2" t="n">
        <v>-7</v>
      </c>
      <c r="I355" s="8" t="n">
        <f aca="false">H355*E355</f>
        <v>-11163.25</v>
      </c>
    </row>
    <row r="356" customFormat="false" ht="15" hidden="false" customHeight="false" outlineLevel="0" collapsed="false">
      <c r="A356" s="1" t="s">
        <v>239</v>
      </c>
      <c r="B356" s="7" t="n">
        <v>46175</v>
      </c>
      <c r="C356" s="1" t="n">
        <v>1539600039</v>
      </c>
      <c r="D356" s="2" t="n">
        <v>17447851013</v>
      </c>
      <c r="E356" s="3" t="n">
        <v>795.5</v>
      </c>
      <c r="F356" s="7" t="n">
        <v>46205</v>
      </c>
      <c r="G356" s="7" t="n">
        <v>46188</v>
      </c>
      <c r="H356" s="2" t="n">
        <v>-17</v>
      </c>
      <c r="I356" s="8" t="n">
        <f aca="false">H356*E356</f>
        <v>-13523.5</v>
      </c>
    </row>
    <row r="357" customFormat="false" ht="15" hidden="false" customHeight="false" outlineLevel="0" collapsed="false">
      <c r="A357" s="1" t="s">
        <v>240</v>
      </c>
      <c r="B357" s="7" t="n">
        <v>46175</v>
      </c>
      <c r="C357" s="1" t="n">
        <v>1539600039</v>
      </c>
      <c r="D357" s="2" t="n">
        <v>17447859586</v>
      </c>
      <c r="E357" s="3" t="n">
        <v>1802.39</v>
      </c>
      <c r="F357" s="7" t="n">
        <v>46205</v>
      </c>
      <c r="G357" s="7" t="n">
        <v>46188</v>
      </c>
      <c r="H357" s="2" t="n">
        <v>-17</v>
      </c>
      <c r="I357" s="8" t="n">
        <f aca="false">H357*E357</f>
        <v>-30640.63</v>
      </c>
    </row>
    <row r="358" customFormat="false" ht="15" hidden="false" customHeight="false" outlineLevel="0" collapsed="false">
      <c r="A358" s="1" t="s">
        <v>181</v>
      </c>
      <c r="B358" s="7" t="n">
        <v>46176</v>
      </c>
      <c r="C358" s="1" t="s">
        <v>241</v>
      </c>
      <c r="D358" s="2" t="n">
        <v>17454341491</v>
      </c>
      <c r="E358" s="3" t="n">
        <v>100</v>
      </c>
      <c r="F358" s="7" t="n">
        <v>46206</v>
      </c>
      <c r="G358" s="7" t="n">
        <v>46185</v>
      </c>
      <c r="H358" s="2" t="n">
        <v>-21</v>
      </c>
      <c r="I358" s="8" t="n">
        <f aca="false">H358*E358</f>
        <v>-2100</v>
      </c>
    </row>
    <row r="359" customFormat="false" ht="15" hidden="false" customHeight="false" outlineLevel="0" collapsed="false">
      <c r="A359" s="1" t="s">
        <v>242</v>
      </c>
      <c r="B359" s="7" t="n">
        <v>46176</v>
      </c>
      <c r="C359" s="1" t="n">
        <v>9534370151</v>
      </c>
      <c r="D359" s="2" t="n">
        <v>17454436237</v>
      </c>
      <c r="E359" s="3" t="n">
        <v>339.5</v>
      </c>
      <c r="F359" s="7" t="n">
        <v>46206</v>
      </c>
      <c r="G359" s="7" t="n">
        <v>46181</v>
      </c>
      <c r="H359" s="2" t="n">
        <v>-25</v>
      </c>
      <c r="I359" s="8" t="n">
        <f aca="false">H359*E359</f>
        <v>-8487.5</v>
      </c>
    </row>
    <row r="360" customFormat="false" ht="15" hidden="false" customHeight="false" outlineLevel="0" collapsed="false">
      <c r="A360" s="1" t="n">
        <v>32629265</v>
      </c>
      <c r="B360" s="7" t="n">
        <v>46177</v>
      </c>
      <c r="C360" s="1" t="n">
        <v>124140211</v>
      </c>
      <c r="D360" s="2" t="n">
        <v>17469428309</v>
      </c>
      <c r="E360" s="3" t="n">
        <v>3942.17</v>
      </c>
      <c r="F360" s="7" t="n">
        <v>46207</v>
      </c>
      <c r="G360" s="7" t="n">
        <v>46185</v>
      </c>
      <c r="H360" s="2" t="n">
        <v>-22</v>
      </c>
      <c r="I360" s="8" t="n">
        <f aca="false">H360*E360</f>
        <v>-86727.74</v>
      </c>
    </row>
    <row r="361" customFormat="false" ht="15" hidden="false" customHeight="false" outlineLevel="0" collapsed="false">
      <c r="A361" s="1" t="n">
        <v>32629266</v>
      </c>
      <c r="B361" s="7" t="n">
        <v>46177</v>
      </c>
      <c r="C361" s="1" t="n">
        <v>124140211</v>
      </c>
      <c r="D361" s="2" t="n">
        <v>17469429156</v>
      </c>
      <c r="E361" s="3" t="n">
        <v>5403.76</v>
      </c>
      <c r="F361" s="7" t="n">
        <v>46207</v>
      </c>
      <c r="G361" s="7" t="n">
        <v>46185</v>
      </c>
      <c r="H361" s="2" t="n">
        <v>-22</v>
      </c>
      <c r="I361" s="8" t="n">
        <f aca="false">H361*E361</f>
        <v>-118882.72</v>
      </c>
    </row>
    <row r="362" customFormat="false" ht="15" hidden="false" customHeight="false" outlineLevel="0" collapsed="false">
      <c r="A362" s="1" t="n">
        <v>7400022977</v>
      </c>
      <c r="B362" s="7" t="n">
        <v>46177</v>
      </c>
      <c r="C362" s="1" t="n">
        <v>805980158</v>
      </c>
      <c r="D362" s="2" t="n">
        <v>17470809394</v>
      </c>
      <c r="E362" s="3" t="n">
        <v>6625.54</v>
      </c>
      <c r="F362" s="7" t="n">
        <v>46207</v>
      </c>
      <c r="G362" s="7" t="n">
        <v>46185</v>
      </c>
      <c r="H362" s="2" t="n">
        <v>-22</v>
      </c>
      <c r="I362" s="8" t="n">
        <f aca="false">H362*E362</f>
        <v>-145761.88</v>
      </c>
    </row>
    <row r="363" customFormat="false" ht="15" hidden="false" customHeight="false" outlineLevel="0" collapsed="false">
      <c r="A363" s="1" t="n">
        <v>7400022976</v>
      </c>
      <c r="B363" s="7" t="n">
        <v>46177</v>
      </c>
      <c r="C363" s="1" t="n">
        <v>805980158</v>
      </c>
      <c r="D363" s="2" t="n">
        <v>17470809478</v>
      </c>
      <c r="E363" s="3" t="n">
        <v>5698.13</v>
      </c>
      <c r="F363" s="7" t="n">
        <v>46207</v>
      </c>
      <c r="G363" s="7" t="n">
        <v>46185</v>
      </c>
      <c r="H363" s="2" t="n">
        <v>-22</v>
      </c>
      <c r="I363" s="8" t="n">
        <f aca="false">H363*E363</f>
        <v>-125358.86</v>
      </c>
    </row>
    <row r="364" customFormat="false" ht="15" hidden="false" customHeight="false" outlineLevel="0" collapsed="false">
      <c r="A364" s="1" t="n">
        <v>2227</v>
      </c>
      <c r="B364" s="7" t="n">
        <v>46178</v>
      </c>
      <c r="C364" s="1" t="n">
        <v>1540680038</v>
      </c>
      <c r="D364" s="2" t="n">
        <v>17476065928</v>
      </c>
      <c r="E364" s="3" t="n">
        <v>145</v>
      </c>
      <c r="F364" s="7" t="n">
        <v>46208</v>
      </c>
      <c r="G364" s="7" t="n">
        <v>46182</v>
      </c>
      <c r="H364" s="2" t="n">
        <v>-26</v>
      </c>
      <c r="I364" s="8" t="n">
        <f aca="false">H364*E364</f>
        <v>-3770</v>
      </c>
    </row>
    <row r="365" customFormat="false" ht="15" hidden="false" customHeight="false" outlineLevel="0" collapsed="false">
      <c r="A365" s="1" t="n">
        <v>32629623</v>
      </c>
      <c r="B365" s="7" t="n">
        <v>46178</v>
      </c>
      <c r="C365" s="1" t="n">
        <v>124140211</v>
      </c>
      <c r="D365" s="2" t="n">
        <v>17476520976</v>
      </c>
      <c r="E365" s="3" t="n">
        <v>2049.91</v>
      </c>
      <c r="F365" s="7" t="n">
        <v>46208</v>
      </c>
      <c r="G365" s="7" t="n">
        <v>46185</v>
      </c>
      <c r="H365" s="2" t="n">
        <v>-23</v>
      </c>
      <c r="I365" s="8" t="n">
        <f aca="false">H365*E365</f>
        <v>-47147.93</v>
      </c>
    </row>
    <row r="366" customFormat="false" ht="15" hidden="false" customHeight="false" outlineLevel="0" collapsed="false">
      <c r="A366" s="1" t="s">
        <v>182</v>
      </c>
      <c r="B366" s="7" t="n">
        <v>46181</v>
      </c>
      <c r="C366" s="1" t="n">
        <v>2780580037</v>
      </c>
      <c r="D366" s="2" t="n">
        <v>17491339090</v>
      </c>
      <c r="E366" s="3" t="n">
        <v>2431.83</v>
      </c>
      <c r="F366" s="7" t="n">
        <v>46211</v>
      </c>
      <c r="G366" s="7" t="n">
        <v>46188</v>
      </c>
      <c r="H366" s="2" t="n">
        <v>-23</v>
      </c>
      <c r="I366" s="8" t="n">
        <f aca="false">H366*E366</f>
        <v>-55932.09</v>
      </c>
    </row>
    <row r="367" customFormat="false" ht="15" hidden="false" customHeight="false" outlineLevel="0" collapsed="false">
      <c r="A367" s="1" t="s">
        <v>243</v>
      </c>
      <c r="B367" s="7" t="n">
        <v>46181</v>
      </c>
      <c r="C367" s="1" t="n">
        <v>2460550037</v>
      </c>
      <c r="D367" s="2" t="n">
        <v>17498381422</v>
      </c>
      <c r="E367" s="3" t="n">
        <v>56501.48</v>
      </c>
      <c r="F367" s="7" t="n">
        <v>46211</v>
      </c>
      <c r="G367" s="7" t="n">
        <v>46191</v>
      </c>
      <c r="H367" s="2" t="n">
        <v>-20</v>
      </c>
      <c r="I367" s="8" t="n">
        <f aca="false">H367*E367</f>
        <v>-1130029.6</v>
      </c>
    </row>
    <row r="368" customFormat="false" ht="15" hidden="false" customHeight="false" outlineLevel="0" collapsed="false">
      <c r="A368" s="1" t="s">
        <v>244</v>
      </c>
      <c r="B368" s="7" t="n">
        <v>46181</v>
      </c>
      <c r="C368" s="1" t="n">
        <v>2460550037</v>
      </c>
      <c r="D368" s="2" t="n">
        <v>17498381917</v>
      </c>
      <c r="E368" s="3" t="n">
        <v>9674</v>
      </c>
      <c r="F368" s="7" t="n">
        <v>46211</v>
      </c>
      <c r="G368" s="7" t="n">
        <v>46191</v>
      </c>
      <c r="H368" s="2" t="n">
        <v>-20</v>
      </c>
      <c r="I368" s="8" t="n">
        <f aca="false">H368*E368</f>
        <v>-193480</v>
      </c>
    </row>
    <row r="369" customFormat="false" ht="15" hidden="false" customHeight="false" outlineLevel="0" collapsed="false">
      <c r="A369" s="1" t="s">
        <v>245</v>
      </c>
      <c r="B369" s="7" t="n">
        <v>46182</v>
      </c>
      <c r="C369" s="1" t="n">
        <v>1646400034</v>
      </c>
      <c r="D369" s="2" t="n">
        <v>17501089841</v>
      </c>
      <c r="E369" s="3" t="n">
        <v>750</v>
      </c>
      <c r="F369" s="7" t="n">
        <v>46212</v>
      </c>
      <c r="G369" s="7" t="n">
        <v>46198</v>
      </c>
      <c r="H369" s="2" t="n">
        <v>-14</v>
      </c>
      <c r="I369" s="8" t="n">
        <f aca="false">H369*E369</f>
        <v>-10500</v>
      </c>
    </row>
    <row r="370" customFormat="false" ht="15" hidden="false" customHeight="false" outlineLevel="0" collapsed="false">
      <c r="A370" s="1" t="n">
        <v>35</v>
      </c>
      <c r="B370" s="7" t="n">
        <v>46182</v>
      </c>
      <c r="C370" s="1" t="n">
        <v>1094520036</v>
      </c>
      <c r="D370" s="2" t="n">
        <v>17507983222</v>
      </c>
      <c r="E370" s="3" t="n">
        <v>4150</v>
      </c>
      <c r="F370" s="7" t="n">
        <v>46212</v>
      </c>
      <c r="G370" s="7" t="n">
        <v>46202</v>
      </c>
      <c r="H370" s="2" t="n">
        <v>-10</v>
      </c>
      <c r="I370" s="8" t="n">
        <f aca="false">H370*E370</f>
        <v>-41500</v>
      </c>
    </row>
    <row r="371" customFormat="false" ht="15" hidden="false" customHeight="false" outlineLevel="0" collapsed="false">
      <c r="A371" s="1" t="s">
        <v>246</v>
      </c>
      <c r="B371" s="7" t="n">
        <v>46183</v>
      </c>
      <c r="C371" s="1" t="n">
        <v>868170143</v>
      </c>
      <c r="D371" s="2" t="n">
        <v>17509350588</v>
      </c>
      <c r="E371" s="3" t="n">
        <v>1878.85</v>
      </c>
      <c r="F371" s="7" t="n">
        <v>46213</v>
      </c>
      <c r="G371" s="7" t="n">
        <v>46197</v>
      </c>
      <c r="H371" s="2" t="n">
        <v>-16</v>
      </c>
      <c r="I371" s="8" t="n">
        <f aca="false">H371*E371</f>
        <v>-30061.6</v>
      </c>
    </row>
    <row r="372" customFormat="false" ht="15" hidden="false" customHeight="false" outlineLevel="0" collapsed="false">
      <c r="A372" s="1" t="n">
        <v>202630032275</v>
      </c>
      <c r="B372" s="7" t="n">
        <v>46183</v>
      </c>
      <c r="C372" s="1" t="n">
        <v>6714021000</v>
      </c>
      <c r="D372" s="2" t="n">
        <v>17513383691</v>
      </c>
      <c r="E372" s="3" t="n">
        <v>230.63</v>
      </c>
      <c r="F372" s="7" t="n">
        <v>46213</v>
      </c>
      <c r="G372" s="7" t="n">
        <v>46195</v>
      </c>
      <c r="H372" s="2" t="n">
        <v>-18</v>
      </c>
      <c r="I372" s="8" t="n">
        <f aca="false">H372*E372</f>
        <v>-4151.34</v>
      </c>
    </row>
    <row r="373" customFormat="false" ht="15" hidden="false" customHeight="false" outlineLevel="0" collapsed="false">
      <c r="A373" s="1" t="n">
        <v>2026140003893</v>
      </c>
      <c r="B373" s="7" t="n">
        <v>46183</v>
      </c>
      <c r="C373" s="1" t="n">
        <v>2391510266</v>
      </c>
      <c r="D373" s="2" t="n">
        <v>17513578928</v>
      </c>
      <c r="E373" s="3" t="n">
        <v>957.51</v>
      </c>
      <c r="F373" s="7" t="n">
        <v>46213</v>
      </c>
      <c r="G373" s="7" t="n">
        <v>46191</v>
      </c>
      <c r="H373" s="2" t="n">
        <v>-22</v>
      </c>
      <c r="I373" s="8" t="n">
        <f aca="false">H373*E373</f>
        <v>-21065.22</v>
      </c>
    </row>
    <row r="374" customFormat="false" ht="15" hidden="false" customHeight="false" outlineLevel="0" collapsed="false">
      <c r="A374" s="1" t="s">
        <v>247</v>
      </c>
      <c r="B374" s="7" t="n">
        <v>46183</v>
      </c>
      <c r="C374" s="1" t="n">
        <v>3543000370</v>
      </c>
      <c r="D374" s="2" t="n">
        <v>17513645641</v>
      </c>
      <c r="E374" s="3" t="n">
        <v>2401.85</v>
      </c>
      <c r="F374" s="7" t="n">
        <v>46213</v>
      </c>
      <c r="G374" s="7" t="n">
        <v>46188</v>
      </c>
      <c r="H374" s="2" t="n">
        <v>-25</v>
      </c>
      <c r="I374" s="8" t="n">
        <f aca="false">H374*E374</f>
        <v>-60046.25</v>
      </c>
    </row>
    <row r="375" customFormat="false" ht="15" hidden="false" customHeight="false" outlineLevel="0" collapsed="false">
      <c r="A375" s="1" t="s">
        <v>248</v>
      </c>
      <c r="B375" s="7" t="n">
        <v>46183</v>
      </c>
      <c r="C375" s="1" t="n">
        <v>94093450032</v>
      </c>
      <c r="D375" s="2" t="n">
        <v>17517819692</v>
      </c>
      <c r="E375" s="3" t="n">
        <v>812.2</v>
      </c>
      <c r="F375" s="7" t="n">
        <v>46213</v>
      </c>
      <c r="G375" s="7" t="n">
        <v>46190</v>
      </c>
      <c r="H375" s="2" t="n">
        <v>-23</v>
      </c>
      <c r="I375" s="8" t="n">
        <f aca="false">H375*E375</f>
        <v>-18680.6</v>
      </c>
    </row>
    <row r="376" customFormat="false" ht="15" hidden="false" customHeight="false" outlineLevel="0" collapsed="false">
      <c r="A376" s="9" t="n">
        <v>1166222</v>
      </c>
      <c r="B376" s="7" t="n">
        <v>46184</v>
      </c>
      <c r="C376" s="1" t="n">
        <v>2241250394</v>
      </c>
      <c r="D376" s="2" t="n">
        <v>17525980538</v>
      </c>
      <c r="E376" s="3" t="n">
        <v>180.92</v>
      </c>
      <c r="F376" s="7" t="n">
        <v>46214</v>
      </c>
      <c r="G376" s="7" t="n">
        <v>46195</v>
      </c>
      <c r="H376" s="2" t="n">
        <v>-19</v>
      </c>
      <c r="I376" s="8" t="n">
        <f aca="false">H376*E376</f>
        <v>-3437.48</v>
      </c>
    </row>
    <row r="377" customFormat="false" ht="15" hidden="false" customHeight="false" outlineLevel="0" collapsed="false">
      <c r="A377" s="1" t="n">
        <v>2385</v>
      </c>
      <c r="B377" s="7" t="n">
        <v>46184</v>
      </c>
      <c r="C377" s="1" t="n">
        <v>1540680038</v>
      </c>
      <c r="D377" s="2" t="n">
        <v>17525984359</v>
      </c>
      <c r="E377" s="3" t="n">
        <v>450</v>
      </c>
      <c r="F377" s="7" t="n">
        <v>46214</v>
      </c>
      <c r="G377" s="7" t="n">
        <v>46188</v>
      </c>
      <c r="H377" s="2" t="n">
        <v>-26</v>
      </c>
      <c r="I377" s="8" t="n">
        <f aca="false">H377*E377</f>
        <v>-11700</v>
      </c>
    </row>
    <row r="378" customFormat="false" ht="15" hidden="false" customHeight="false" outlineLevel="0" collapsed="false">
      <c r="A378" s="1" t="s">
        <v>249</v>
      </c>
      <c r="B378" s="7" t="n">
        <v>46185</v>
      </c>
      <c r="C378" s="1" t="n">
        <v>868170143</v>
      </c>
      <c r="D378" s="2" t="n">
        <v>17531020298</v>
      </c>
      <c r="E378" s="3" t="n">
        <v>668.86</v>
      </c>
      <c r="F378" s="7" t="n">
        <v>46215</v>
      </c>
      <c r="G378" s="7" t="n">
        <v>46197</v>
      </c>
      <c r="H378" s="2" t="n">
        <v>-18</v>
      </c>
      <c r="I378" s="8" t="n">
        <f aca="false">H378*E378</f>
        <v>-12039.48</v>
      </c>
    </row>
    <row r="379" customFormat="false" ht="15" hidden="false" customHeight="false" outlineLevel="0" collapsed="false">
      <c r="A379" s="1" t="s">
        <v>250</v>
      </c>
      <c r="B379" s="7" t="n">
        <v>46185</v>
      </c>
      <c r="C379" s="1" t="n">
        <v>80009680127</v>
      </c>
      <c r="D379" s="2" t="n">
        <v>17535263003</v>
      </c>
      <c r="E379" s="3" t="n">
        <v>212</v>
      </c>
      <c r="F379" s="7" t="n">
        <v>46215</v>
      </c>
      <c r="G379" s="7" t="n">
        <v>46195</v>
      </c>
      <c r="H379" s="2" t="n">
        <v>-20</v>
      </c>
      <c r="I379" s="8" t="n">
        <f aca="false">H379*E379</f>
        <v>-4240</v>
      </c>
    </row>
    <row r="380" customFormat="false" ht="15" hidden="false" customHeight="false" outlineLevel="0" collapsed="false">
      <c r="A380" s="1" t="s">
        <v>251</v>
      </c>
      <c r="B380" s="7" t="n">
        <v>46185</v>
      </c>
      <c r="C380" s="1" t="n">
        <v>80029140037</v>
      </c>
      <c r="D380" s="2" t="n">
        <v>17539043760</v>
      </c>
      <c r="E380" s="3" t="n">
        <v>160984.85</v>
      </c>
      <c r="F380" s="7" t="n">
        <v>46215</v>
      </c>
      <c r="G380" s="7" t="n">
        <v>46198</v>
      </c>
      <c r="H380" s="2" t="n">
        <v>-17</v>
      </c>
      <c r="I380" s="8" t="n">
        <f aca="false">H380*E380</f>
        <v>-2736742.45</v>
      </c>
    </row>
    <row r="381" customFormat="false" ht="15" hidden="false" customHeight="false" outlineLevel="0" collapsed="false">
      <c r="A381" s="1" t="s">
        <v>252</v>
      </c>
      <c r="B381" s="7" t="n">
        <v>46188</v>
      </c>
      <c r="C381" s="1" t="n">
        <v>1486550351</v>
      </c>
      <c r="D381" s="2" t="n">
        <v>17558587913</v>
      </c>
      <c r="E381" s="3" t="n">
        <v>1450.8</v>
      </c>
      <c r="F381" s="7" t="n">
        <v>46218</v>
      </c>
      <c r="G381" s="7" t="n">
        <v>46190</v>
      </c>
      <c r="H381" s="2" t="n">
        <v>-28</v>
      </c>
      <c r="I381" s="8" t="n">
        <f aca="false">H381*E381</f>
        <v>-40622.4</v>
      </c>
    </row>
    <row r="382" customFormat="false" ht="15" hidden="false" customHeight="false" outlineLevel="0" collapsed="false">
      <c r="A382" s="1" t="s">
        <v>253</v>
      </c>
      <c r="B382" s="7" t="n">
        <v>46188</v>
      </c>
      <c r="C382" s="1" t="n">
        <v>1486550351</v>
      </c>
      <c r="D382" s="2" t="n">
        <v>17558641336</v>
      </c>
      <c r="E382" s="3" t="n">
        <v>1184.82</v>
      </c>
      <c r="F382" s="7" t="n">
        <v>46218</v>
      </c>
      <c r="G382" s="7" t="n">
        <v>46190</v>
      </c>
      <c r="H382" s="2" t="n">
        <v>-28</v>
      </c>
      <c r="I382" s="8" t="n">
        <f aca="false">H382*E382</f>
        <v>-33174.96</v>
      </c>
    </row>
    <row r="383" customFormat="false" ht="15" hidden="false" customHeight="false" outlineLevel="0" collapsed="false">
      <c r="A383" s="1" t="s">
        <v>254</v>
      </c>
      <c r="B383" s="7" t="n">
        <v>46188</v>
      </c>
      <c r="C383" s="1" t="n">
        <v>1486550351</v>
      </c>
      <c r="D383" s="2" t="n">
        <v>17558645484</v>
      </c>
      <c r="E383" s="3" t="n">
        <v>2357.55</v>
      </c>
      <c r="F383" s="7" t="n">
        <v>46218</v>
      </c>
      <c r="G383" s="7" t="n">
        <v>46190</v>
      </c>
      <c r="H383" s="2" t="n">
        <v>-28</v>
      </c>
      <c r="I383" s="8" t="n">
        <f aca="false">H383*E383</f>
        <v>-66011.4</v>
      </c>
    </row>
    <row r="384" customFormat="false" ht="15" hidden="false" customHeight="false" outlineLevel="0" collapsed="false">
      <c r="A384" s="1" t="s">
        <v>255</v>
      </c>
      <c r="B384" s="7" t="n">
        <v>46188</v>
      </c>
      <c r="C384" s="1" t="n">
        <v>2102160039</v>
      </c>
      <c r="D384" s="2" t="n">
        <v>17559490844</v>
      </c>
      <c r="E384" s="3" t="n">
        <v>1017.91</v>
      </c>
      <c r="F384" s="7" t="n">
        <v>46218</v>
      </c>
      <c r="G384" s="7" t="n">
        <v>46190</v>
      </c>
      <c r="H384" s="2" t="n">
        <v>-28</v>
      </c>
      <c r="I384" s="8" t="n">
        <f aca="false">H384*E384</f>
        <v>-28501.48</v>
      </c>
    </row>
    <row r="385" customFormat="false" ht="15" hidden="false" customHeight="false" outlineLevel="0" collapsed="false">
      <c r="A385" s="1" t="s">
        <v>256</v>
      </c>
      <c r="B385" s="7" t="n">
        <v>46188</v>
      </c>
      <c r="C385" s="1" t="n">
        <v>7732941211</v>
      </c>
      <c r="D385" s="2" t="n">
        <v>17562441422</v>
      </c>
      <c r="E385" s="3" t="n">
        <v>102.74</v>
      </c>
      <c r="F385" s="7" t="n">
        <v>46218</v>
      </c>
      <c r="G385" s="7" t="n">
        <v>46195</v>
      </c>
      <c r="H385" s="2" t="n">
        <v>-23</v>
      </c>
      <c r="I385" s="8" t="n">
        <f aca="false">H385*E385</f>
        <v>-2363.02</v>
      </c>
    </row>
    <row r="386" customFormat="false" ht="15" hidden="false" customHeight="false" outlineLevel="0" collapsed="false">
      <c r="A386" s="1" t="s">
        <v>257</v>
      </c>
      <c r="B386" s="7" t="n">
        <v>46188</v>
      </c>
      <c r="C386" s="1" t="n">
        <v>7732941211</v>
      </c>
      <c r="D386" s="2" t="n">
        <v>17562441540</v>
      </c>
      <c r="E386" s="3" t="n">
        <v>268.54</v>
      </c>
      <c r="F386" s="7" t="n">
        <v>46218</v>
      </c>
      <c r="G386" s="7" t="n">
        <v>46195</v>
      </c>
      <c r="H386" s="2" t="n">
        <v>-23</v>
      </c>
      <c r="I386" s="8" t="n">
        <f aca="false">H386*E386</f>
        <v>-6176.42</v>
      </c>
    </row>
    <row r="387" customFormat="false" ht="15" hidden="false" customHeight="false" outlineLevel="0" collapsed="false">
      <c r="A387" s="1" t="s">
        <v>258</v>
      </c>
      <c r="B387" s="7" t="n">
        <v>46188</v>
      </c>
      <c r="C387" s="1" t="n">
        <v>7732941211</v>
      </c>
      <c r="D387" s="2" t="n">
        <v>17562441654</v>
      </c>
      <c r="E387" s="3" t="n">
        <v>83.85</v>
      </c>
      <c r="F387" s="7" t="n">
        <v>46218</v>
      </c>
      <c r="G387" s="7" t="n">
        <v>46195</v>
      </c>
      <c r="H387" s="2" t="n">
        <v>-23</v>
      </c>
      <c r="I387" s="8" t="n">
        <f aca="false">H387*E387</f>
        <v>-1928.55</v>
      </c>
    </row>
    <row r="388" customFormat="false" ht="15" hidden="false" customHeight="false" outlineLevel="0" collapsed="false">
      <c r="A388" s="1" t="s">
        <v>259</v>
      </c>
      <c r="B388" s="7" t="n">
        <v>46188</v>
      </c>
      <c r="C388" s="1" t="n">
        <v>7732941211</v>
      </c>
      <c r="D388" s="2" t="n">
        <v>17562441745</v>
      </c>
      <c r="E388" s="3" t="n">
        <v>6.1</v>
      </c>
      <c r="F388" s="7" t="n">
        <v>46218</v>
      </c>
      <c r="G388" s="7" t="n">
        <v>46195</v>
      </c>
      <c r="H388" s="2" t="n">
        <v>-23</v>
      </c>
      <c r="I388" s="8" t="n">
        <f aca="false">H388*E388</f>
        <v>-140.3</v>
      </c>
    </row>
    <row r="389" customFormat="false" ht="15" hidden="false" customHeight="false" outlineLevel="0" collapsed="false">
      <c r="A389" s="1" t="s">
        <v>260</v>
      </c>
      <c r="B389" s="7" t="n">
        <v>46188</v>
      </c>
      <c r="C389" s="1" t="n">
        <v>7732941211</v>
      </c>
      <c r="D389" s="2" t="n">
        <v>17562441815</v>
      </c>
      <c r="E389" s="3" t="n">
        <v>419.97</v>
      </c>
      <c r="F389" s="7" t="n">
        <v>46218</v>
      </c>
      <c r="G389" s="7" t="n">
        <v>46195</v>
      </c>
      <c r="H389" s="2" t="n">
        <v>-23</v>
      </c>
      <c r="I389" s="8" t="n">
        <f aca="false">H389*E389</f>
        <v>-9659.31</v>
      </c>
    </row>
    <row r="390" customFormat="false" ht="15" hidden="false" customHeight="false" outlineLevel="0" collapsed="false">
      <c r="A390" s="1" t="s">
        <v>261</v>
      </c>
      <c r="B390" s="7" t="n">
        <v>46188</v>
      </c>
      <c r="C390" s="1" t="n">
        <v>7732941211</v>
      </c>
      <c r="D390" s="2" t="n">
        <v>17562441819</v>
      </c>
      <c r="E390" s="3" t="n">
        <v>611.44</v>
      </c>
      <c r="F390" s="7" t="n">
        <v>46218</v>
      </c>
      <c r="G390" s="7" t="n">
        <v>46195</v>
      </c>
      <c r="H390" s="2" t="n">
        <v>-23</v>
      </c>
      <c r="I390" s="8" t="n">
        <f aca="false">H390*E390</f>
        <v>-14063.12</v>
      </c>
    </row>
    <row r="391" customFormat="false" ht="15" hidden="false" customHeight="false" outlineLevel="0" collapsed="false">
      <c r="A391" s="1" t="s">
        <v>262</v>
      </c>
      <c r="B391" s="7" t="n">
        <v>46188</v>
      </c>
      <c r="C391" s="1" t="n">
        <v>7732941211</v>
      </c>
      <c r="D391" s="2" t="n">
        <v>17562441860</v>
      </c>
      <c r="E391" s="3" t="n">
        <v>6.1</v>
      </c>
      <c r="F391" s="7" t="n">
        <v>46218</v>
      </c>
      <c r="G391" s="7" t="n">
        <v>46195</v>
      </c>
      <c r="H391" s="2" t="n">
        <v>-23</v>
      </c>
      <c r="I391" s="8" t="n">
        <f aca="false">H391*E391</f>
        <v>-140.3</v>
      </c>
    </row>
    <row r="392" customFormat="false" ht="15" hidden="false" customHeight="false" outlineLevel="0" collapsed="false">
      <c r="A392" s="1" t="s">
        <v>263</v>
      </c>
      <c r="B392" s="7" t="n">
        <v>46188</v>
      </c>
      <c r="C392" s="1" t="n">
        <v>7732941211</v>
      </c>
      <c r="D392" s="2" t="n">
        <v>17562441884</v>
      </c>
      <c r="E392" s="3" t="n">
        <v>12.22</v>
      </c>
      <c r="F392" s="7" t="n">
        <v>46218</v>
      </c>
      <c r="G392" s="7" t="n">
        <v>46195</v>
      </c>
      <c r="H392" s="2" t="n">
        <v>-23</v>
      </c>
      <c r="I392" s="8" t="n">
        <f aca="false">H392*E392</f>
        <v>-281.06</v>
      </c>
    </row>
    <row r="393" customFormat="false" ht="15" hidden="false" customHeight="false" outlineLevel="0" collapsed="false">
      <c r="A393" s="1" t="s">
        <v>264</v>
      </c>
      <c r="B393" s="7" t="n">
        <v>46188</v>
      </c>
      <c r="C393" s="1" t="n">
        <v>7732941211</v>
      </c>
      <c r="D393" s="2" t="n">
        <v>17562441890</v>
      </c>
      <c r="E393" s="3" t="n">
        <v>254.46</v>
      </c>
      <c r="F393" s="7" t="n">
        <v>46218</v>
      </c>
      <c r="G393" s="7" t="n">
        <v>46195</v>
      </c>
      <c r="H393" s="2" t="n">
        <v>-23</v>
      </c>
      <c r="I393" s="8" t="n">
        <f aca="false">H393*E393</f>
        <v>-5852.58</v>
      </c>
    </row>
    <row r="394" customFormat="false" ht="15" hidden="false" customHeight="false" outlineLevel="0" collapsed="false">
      <c r="A394" s="1" t="s">
        <v>265</v>
      </c>
      <c r="B394" s="7" t="n">
        <v>46188</v>
      </c>
      <c r="C394" s="1" t="n">
        <v>7732941211</v>
      </c>
      <c r="D394" s="2" t="n">
        <v>17562441931</v>
      </c>
      <c r="E394" s="3" t="n">
        <v>73.69</v>
      </c>
      <c r="F394" s="7" t="n">
        <v>46218</v>
      </c>
      <c r="G394" s="7" t="n">
        <v>46195</v>
      </c>
      <c r="H394" s="2" t="n">
        <v>-23</v>
      </c>
      <c r="I394" s="8" t="n">
        <f aca="false">H394*E394</f>
        <v>-1694.87</v>
      </c>
    </row>
    <row r="395" customFormat="false" ht="15" hidden="false" customHeight="false" outlineLevel="0" collapsed="false">
      <c r="A395" s="1" t="s">
        <v>266</v>
      </c>
      <c r="B395" s="7" t="n">
        <v>46188</v>
      </c>
      <c r="C395" s="1" t="n">
        <v>7732941211</v>
      </c>
      <c r="D395" s="2" t="n">
        <v>17562441943</v>
      </c>
      <c r="E395" s="3" t="n">
        <v>32.21</v>
      </c>
      <c r="F395" s="7" t="n">
        <v>46218</v>
      </c>
      <c r="G395" s="7" t="n">
        <v>46195</v>
      </c>
      <c r="H395" s="2" t="n">
        <v>-23</v>
      </c>
      <c r="I395" s="8" t="n">
        <f aca="false">H395*E395</f>
        <v>-740.83</v>
      </c>
    </row>
    <row r="396" customFormat="false" ht="15" hidden="false" customHeight="false" outlineLevel="0" collapsed="false">
      <c r="A396" s="1" t="s">
        <v>267</v>
      </c>
      <c r="B396" s="7" t="n">
        <v>46188</v>
      </c>
      <c r="C396" s="1" t="n">
        <v>7732941211</v>
      </c>
      <c r="D396" s="2" t="n">
        <v>17562441999</v>
      </c>
      <c r="E396" s="3" t="n">
        <v>79.5</v>
      </c>
      <c r="F396" s="7" t="n">
        <v>46218</v>
      </c>
      <c r="G396" s="7" t="n">
        <v>46195</v>
      </c>
      <c r="H396" s="2" t="n">
        <v>-23</v>
      </c>
      <c r="I396" s="8" t="n">
        <f aca="false">H396*E396</f>
        <v>-1828.5</v>
      </c>
    </row>
    <row r="397" customFormat="false" ht="15" hidden="false" customHeight="false" outlineLevel="0" collapsed="false">
      <c r="A397" s="1" t="s">
        <v>268</v>
      </c>
      <c r="B397" s="7" t="n">
        <v>46188</v>
      </c>
      <c r="C397" s="1" t="n">
        <v>7732941211</v>
      </c>
      <c r="D397" s="2" t="n">
        <v>17562442018</v>
      </c>
      <c r="E397" s="3" t="n">
        <v>647.36</v>
      </c>
      <c r="F397" s="7" t="n">
        <v>46218</v>
      </c>
      <c r="G397" s="7" t="n">
        <v>46195</v>
      </c>
      <c r="H397" s="2" t="n">
        <v>-23</v>
      </c>
      <c r="I397" s="8" t="n">
        <f aca="false">H397*E397</f>
        <v>-14889.28</v>
      </c>
    </row>
    <row r="398" customFormat="false" ht="15" hidden="false" customHeight="false" outlineLevel="0" collapsed="false">
      <c r="A398" s="1" t="s">
        <v>269</v>
      </c>
      <c r="B398" s="7" t="n">
        <v>46188</v>
      </c>
      <c r="C398" s="1" t="n">
        <v>7732941211</v>
      </c>
      <c r="D398" s="2" t="n">
        <v>17562442050</v>
      </c>
      <c r="E398" s="3" t="n">
        <v>98.35</v>
      </c>
      <c r="F398" s="7" t="n">
        <v>46218</v>
      </c>
      <c r="G398" s="7" t="n">
        <v>46195</v>
      </c>
      <c r="H398" s="2" t="n">
        <v>-23</v>
      </c>
      <c r="I398" s="8" t="n">
        <f aca="false">H398*E398</f>
        <v>-2262.05</v>
      </c>
    </row>
    <row r="399" customFormat="false" ht="15" hidden="false" customHeight="false" outlineLevel="0" collapsed="false">
      <c r="A399" s="1" t="s">
        <v>270</v>
      </c>
      <c r="B399" s="7" t="n">
        <v>46188</v>
      </c>
      <c r="C399" s="1" t="n">
        <v>7732941211</v>
      </c>
      <c r="D399" s="2" t="n">
        <v>17562442098</v>
      </c>
      <c r="E399" s="3" t="n">
        <v>7.18</v>
      </c>
      <c r="F399" s="7" t="n">
        <v>46218</v>
      </c>
      <c r="G399" s="7" t="n">
        <v>46195</v>
      </c>
      <c r="H399" s="2" t="n">
        <v>-23</v>
      </c>
      <c r="I399" s="8" t="n">
        <f aca="false">H399*E399</f>
        <v>-165.14</v>
      </c>
    </row>
    <row r="400" customFormat="false" ht="15" hidden="false" customHeight="false" outlineLevel="0" collapsed="false">
      <c r="A400" s="1" t="s">
        <v>271</v>
      </c>
      <c r="B400" s="7" t="n">
        <v>46188</v>
      </c>
      <c r="C400" s="1" t="n">
        <v>7732941211</v>
      </c>
      <c r="D400" s="2" t="n">
        <v>17562442322</v>
      </c>
      <c r="E400" s="3" t="n">
        <v>105.87</v>
      </c>
      <c r="F400" s="7" t="n">
        <v>46218</v>
      </c>
      <c r="G400" s="7" t="n">
        <v>46195</v>
      </c>
      <c r="H400" s="2" t="n">
        <v>-23</v>
      </c>
      <c r="I400" s="8" t="n">
        <f aca="false">H400*E400</f>
        <v>-2435.01</v>
      </c>
    </row>
    <row r="401" customFormat="false" ht="15" hidden="false" customHeight="false" outlineLevel="0" collapsed="false">
      <c r="A401" s="1" t="s">
        <v>272</v>
      </c>
      <c r="B401" s="7" t="n">
        <v>46189</v>
      </c>
      <c r="C401" s="1" t="n">
        <v>94093450032</v>
      </c>
      <c r="D401" s="2" t="n">
        <v>17565581500</v>
      </c>
      <c r="E401" s="3" t="n">
        <v>656.55</v>
      </c>
      <c r="F401" s="7" t="n">
        <v>46219</v>
      </c>
      <c r="G401" s="7" t="n">
        <v>46190</v>
      </c>
      <c r="H401" s="2" t="n">
        <v>-29</v>
      </c>
      <c r="I401" s="8" t="n">
        <f aca="false">H401*E401</f>
        <v>-19039.95</v>
      </c>
    </row>
    <row r="402" customFormat="false" ht="15" hidden="false" customHeight="false" outlineLevel="0" collapsed="false">
      <c r="A402" s="1" t="n">
        <v>2711</v>
      </c>
      <c r="B402" s="7" t="n">
        <v>46189</v>
      </c>
      <c r="C402" s="1" t="n">
        <v>1540680038</v>
      </c>
      <c r="D402" s="2" t="n">
        <v>17566569699</v>
      </c>
      <c r="E402" s="3" t="n">
        <v>569</v>
      </c>
      <c r="F402" s="7" t="n">
        <v>46219</v>
      </c>
      <c r="G402" s="7" t="n">
        <v>46195</v>
      </c>
      <c r="H402" s="2" t="n">
        <v>-24</v>
      </c>
      <c r="I402" s="8" t="n">
        <f aca="false">H402*E402</f>
        <v>-13656</v>
      </c>
    </row>
    <row r="403" customFormat="false" ht="15" hidden="false" customHeight="false" outlineLevel="0" collapsed="false">
      <c r="A403" s="1" t="n">
        <v>218</v>
      </c>
      <c r="B403" s="7" t="n">
        <v>46189</v>
      </c>
      <c r="C403" s="1" t="s">
        <v>273</v>
      </c>
      <c r="D403" s="2" t="n">
        <v>17567711884</v>
      </c>
      <c r="E403" s="3" t="n">
        <v>16005</v>
      </c>
      <c r="F403" s="7" t="n">
        <v>46219</v>
      </c>
      <c r="G403" s="7" t="n">
        <v>46199</v>
      </c>
      <c r="H403" s="2" t="n">
        <v>-20</v>
      </c>
      <c r="I403" s="8" t="n">
        <f aca="false">H403*E403</f>
        <v>-320100</v>
      </c>
    </row>
    <row r="404" customFormat="false" ht="15" hidden="false" customHeight="false" outlineLevel="0" collapsed="false">
      <c r="A404" s="1" t="s">
        <v>274</v>
      </c>
      <c r="B404" s="7" t="n">
        <v>46189</v>
      </c>
      <c r="C404" s="1" t="n">
        <v>3222970406</v>
      </c>
      <c r="D404" s="2" t="n">
        <v>17569074967</v>
      </c>
      <c r="E404" s="3" t="n">
        <v>528.7</v>
      </c>
      <c r="F404" s="7" t="n">
        <v>46219</v>
      </c>
      <c r="G404" s="7" t="n">
        <v>46195</v>
      </c>
      <c r="H404" s="2" t="n">
        <v>-24</v>
      </c>
      <c r="I404" s="8" t="n">
        <f aca="false">H404*E404</f>
        <v>-12688.8</v>
      </c>
    </row>
    <row r="405" customFormat="false" ht="15" hidden="false" customHeight="false" outlineLevel="0" collapsed="false">
      <c r="A405" s="1" t="n">
        <v>9</v>
      </c>
      <c r="B405" s="7" t="n">
        <v>46189</v>
      </c>
      <c r="C405" s="1" t="n">
        <v>4005330040</v>
      </c>
      <c r="D405" s="2" t="n">
        <v>17569733015</v>
      </c>
      <c r="E405" s="3" t="n">
        <v>360</v>
      </c>
      <c r="F405" s="7" t="n">
        <v>46219</v>
      </c>
      <c r="G405" s="7" t="n">
        <v>46195</v>
      </c>
      <c r="H405" s="2" t="n">
        <v>-24</v>
      </c>
      <c r="I405" s="8" t="n">
        <f aca="false">H405*E405</f>
        <v>-8640</v>
      </c>
    </row>
    <row r="406" customFormat="false" ht="15" hidden="false" customHeight="false" outlineLevel="0" collapsed="false">
      <c r="A406" s="1" t="s">
        <v>275</v>
      </c>
      <c r="B406" s="7" t="n">
        <v>46190</v>
      </c>
      <c r="C406" s="1" t="n">
        <v>1469790990</v>
      </c>
      <c r="D406" s="2" t="n">
        <v>17574028313</v>
      </c>
      <c r="E406" s="3" t="n">
        <v>80</v>
      </c>
      <c r="F406" s="7" t="n">
        <v>46220</v>
      </c>
      <c r="G406" s="7" t="n">
        <v>46195</v>
      </c>
      <c r="H406" s="2" t="n">
        <v>-25</v>
      </c>
      <c r="I406" s="8" t="n">
        <f aca="false">H406*E406</f>
        <v>-2000</v>
      </c>
    </row>
    <row r="407" customFormat="false" ht="15" hidden="false" customHeight="false" outlineLevel="0" collapsed="false">
      <c r="A407" s="1" t="s">
        <v>276</v>
      </c>
      <c r="B407" s="7" t="n">
        <v>46190</v>
      </c>
      <c r="C407" s="1" t="n">
        <v>1486550351</v>
      </c>
      <c r="D407" s="2" t="n">
        <v>17575252448</v>
      </c>
      <c r="E407" s="3" t="n">
        <v>17530.5</v>
      </c>
      <c r="F407" s="7" t="n">
        <v>46220</v>
      </c>
      <c r="G407" s="7" t="n">
        <v>46195</v>
      </c>
      <c r="H407" s="2" t="n">
        <v>-25</v>
      </c>
      <c r="I407" s="8" t="n">
        <f aca="false">H407*E407</f>
        <v>-438262.5</v>
      </c>
    </row>
    <row r="408" customFormat="false" ht="15" hidden="false" customHeight="false" outlineLevel="0" collapsed="false">
      <c r="A408" s="1" t="s">
        <v>277</v>
      </c>
      <c r="B408" s="7" t="n">
        <v>46190</v>
      </c>
      <c r="C408" s="1" t="n">
        <v>2971560046</v>
      </c>
      <c r="D408" s="2" t="n">
        <v>17575914458</v>
      </c>
      <c r="E408" s="3" t="n">
        <v>137.34</v>
      </c>
      <c r="F408" s="7" t="n">
        <v>46220</v>
      </c>
      <c r="G408" s="7" t="n">
        <v>46195</v>
      </c>
      <c r="H408" s="2" t="n">
        <v>-25</v>
      </c>
      <c r="I408" s="8" t="n">
        <f aca="false">H408*E408</f>
        <v>-3433.5</v>
      </c>
    </row>
    <row r="409" customFormat="false" ht="15" hidden="false" customHeight="false" outlineLevel="0" collapsed="false">
      <c r="A409" s="1" t="s">
        <v>278</v>
      </c>
      <c r="B409" s="7" t="n">
        <v>46190</v>
      </c>
      <c r="C409" s="1" t="n">
        <v>2971560046</v>
      </c>
      <c r="D409" s="2" t="n">
        <v>17575914497</v>
      </c>
      <c r="E409" s="3" t="n">
        <v>286.34</v>
      </c>
      <c r="F409" s="7" t="n">
        <v>46220</v>
      </c>
      <c r="G409" s="7" t="n">
        <v>46195</v>
      </c>
      <c r="H409" s="2" t="n">
        <v>-25</v>
      </c>
      <c r="I409" s="8" t="n">
        <f aca="false">H409*E409</f>
        <v>-7158.5</v>
      </c>
    </row>
    <row r="410" customFormat="false" ht="15" hidden="false" customHeight="false" outlineLevel="0" collapsed="false">
      <c r="A410" s="1" t="s">
        <v>279</v>
      </c>
      <c r="B410" s="7" t="n">
        <v>46190</v>
      </c>
      <c r="C410" s="1" t="n">
        <v>2971560046</v>
      </c>
      <c r="D410" s="2" t="n">
        <v>17575914512</v>
      </c>
      <c r="E410" s="3" t="n">
        <v>3</v>
      </c>
      <c r="F410" s="7" t="n">
        <v>46220</v>
      </c>
      <c r="G410" s="7" t="n">
        <v>46195</v>
      </c>
      <c r="H410" s="2" t="n">
        <v>-25</v>
      </c>
      <c r="I410" s="8" t="n">
        <f aca="false">H410*E410</f>
        <v>-75</v>
      </c>
    </row>
    <row r="411" customFormat="false" ht="15" hidden="false" customHeight="false" outlineLevel="0" collapsed="false">
      <c r="A411" s="1" t="s">
        <v>280</v>
      </c>
      <c r="B411" s="7" t="n">
        <v>46190</v>
      </c>
      <c r="C411" s="1" t="n">
        <v>2971560046</v>
      </c>
      <c r="D411" s="2" t="n">
        <v>17575914525</v>
      </c>
      <c r="E411" s="3" t="n">
        <v>3</v>
      </c>
      <c r="F411" s="7" t="n">
        <v>46220</v>
      </c>
      <c r="G411" s="7" t="n">
        <v>46195</v>
      </c>
      <c r="H411" s="2" t="n">
        <v>-25</v>
      </c>
      <c r="I411" s="8" t="n">
        <f aca="false">H411*E411</f>
        <v>-75</v>
      </c>
    </row>
    <row r="412" customFormat="false" ht="15" hidden="false" customHeight="false" outlineLevel="0" collapsed="false">
      <c r="A412" s="1" t="s">
        <v>281</v>
      </c>
      <c r="B412" s="7" t="n">
        <v>46191</v>
      </c>
      <c r="C412" s="1" t="n">
        <v>868170143</v>
      </c>
      <c r="D412" s="2" t="n">
        <v>17586658834</v>
      </c>
      <c r="E412" s="3" t="n">
        <v>673.71</v>
      </c>
      <c r="F412" s="7" t="n">
        <v>46221</v>
      </c>
      <c r="G412" s="7" t="n">
        <v>46197</v>
      </c>
      <c r="H412" s="2" t="n">
        <v>-24</v>
      </c>
      <c r="I412" s="8" t="n">
        <f aca="false">H412*E412</f>
        <v>-16169.04</v>
      </c>
    </row>
    <row r="413" customFormat="false" ht="15" hidden="false" customHeight="false" outlineLevel="0" collapsed="false">
      <c r="A413" s="1" t="s">
        <v>282</v>
      </c>
      <c r="B413" s="7" t="n">
        <v>46194</v>
      </c>
      <c r="C413" s="1" t="n">
        <v>10494980963</v>
      </c>
      <c r="D413" s="2" t="n">
        <v>17598999211</v>
      </c>
      <c r="E413" s="3" t="n">
        <v>1650</v>
      </c>
      <c r="F413" s="7" t="n">
        <v>46224</v>
      </c>
      <c r="G413" s="7" t="n">
        <v>46203</v>
      </c>
      <c r="H413" s="2" t="n">
        <v>-21</v>
      </c>
      <c r="I413" s="8" t="n">
        <f aca="false">H413*E413</f>
        <v>-34650</v>
      </c>
    </row>
    <row r="414" customFormat="false" ht="15" hidden="false" customHeight="false" outlineLevel="0" collapsed="false">
      <c r="A414" s="1" t="s">
        <v>283</v>
      </c>
      <c r="B414" s="7" t="n">
        <v>46195</v>
      </c>
      <c r="C414" s="1" t="n">
        <v>1469790990</v>
      </c>
      <c r="D414" s="2" t="n">
        <v>17600238034</v>
      </c>
      <c r="E414" s="3" t="n">
        <v>60</v>
      </c>
      <c r="F414" s="7" t="n">
        <v>46225</v>
      </c>
      <c r="G414" s="7" t="n">
        <v>46202</v>
      </c>
      <c r="H414" s="2" t="n">
        <v>-23</v>
      </c>
      <c r="I414" s="8" t="n">
        <f aca="false">H414*E414</f>
        <v>-1380</v>
      </c>
    </row>
    <row r="415" customFormat="false" ht="15" hidden="false" customHeight="false" outlineLevel="0" collapsed="false">
      <c r="A415" s="1" t="n">
        <v>2026120004219</v>
      </c>
      <c r="B415" s="7" t="n">
        <v>46195</v>
      </c>
      <c r="C415" s="1" t="n">
        <v>2391510266</v>
      </c>
      <c r="D415" s="2" t="n">
        <v>17604672611</v>
      </c>
      <c r="E415" s="3" t="n">
        <v>782.46</v>
      </c>
      <c r="F415" s="7" t="n">
        <v>46225</v>
      </c>
      <c r="G415" s="7" t="n">
        <v>46199</v>
      </c>
      <c r="H415" s="2" t="n">
        <v>-26</v>
      </c>
      <c r="I415" s="8" t="n">
        <f aca="false">H415*E415</f>
        <v>-20343.96</v>
      </c>
    </row>
    <row r="416" customFormat="false" ht="15" hidden="false" customHeight="false" outlineLevel="0" collapsed="false">
      <c r="A416" s="1" t="n">
        <v>3066</v>
      </c>
      <c r="B416" s="7" t="n">
        <v>46198</v>
      </c>
      <c r="C416" s="1" t="n">
        <v>1540680038</v>
      </c>
      <c r="D416" s="2" t="n">
        <v>17622142508</v>
      </c>
      <c r="E416" s="3" t="n">
        <v>250</v>
      </c>
      <c r="F416" s="7" t="n">
        <v>46228</v>
      </c>
      <c r="G416" s="7" t="n">
        <v>46202</v>
      </c>
      <c r="H416" s="2" t="n">
        <v>-26</v>
      </c>
      <c r="I416" s="8" t="n">
        <f aca="false">H416*E416</f>
        <v>-6500</v>
      </c>
    </row>
    <row r="417" customFormat="false" ht="15" hidden="false" customHeight="false" outlineLevel="0" collapsed="false">
      <c r="A417" s="1" t="s">
        <v>284</v>
      </c>
      <c r="B417" s="7" t="n">
        <v>46198</v>
      </c>
      <c r="C417" s="1" t="n">
        <v>10494980963</v>
      </c>
      <c r="D417" s="2" t="n">
        <v>17624496144</v>
      </c>
      <c r="E417" s="3" t="n">
        <v>150</v>
      </c>
      <c r="F417" s="7" t="n">
        <v>46228</v>
      </c>
      <c r="G417" s="7" t="n">
        <v>46203</v>
      </c>
      <c r="H417" s="2" t="n">
        <v>-25</v>
      </c>
      <c r="I417" s="8" t="n">
        <f aca="false">H417*E417</f>
        <v>-3750</v>
      </c>
    </row>
    <row r="420" customFormat="false" ht="15" hidden="false" customHeight="false" outlineLevel="0" collapsed="false">
      <c r="C420" s="12"/>
      <c r="E420" s="3" t="s">
        <v>285</v>
      </c>
    </row>
    <row r="421" customFormat="false" ht="15" hidden="false" customHeight="false" outlineLevel="0" collapsed="false">
      <c r="C421" s="12"/>
    </row>
    <row r="422" customFormat="false" ht="15" hidden="false" customHeight="false" outlineLevel="0" collapsed="false">
      <c r="C422" s="12"/>
    </row>
    <row r="423" customFormat="false" ht="15" hidden="false" customHeight="false" outlineLevel="0" collapsed="false">
      <c r="C423" s="12" t="s">
        <v>286</v>
      </c>
      <c r="E423" s="13" t="n">
        <f aca="false">SUM(E2:E417)</f>
        <v>1820649.92</v>
      </c>
    </row>
    <row r="424" customFormat="false" ht="15" hidden="false" customHeight="false" outlineLevel="0" collapsed="false">
      <c r="C424" s="12"/>
      <c r="E424" s="3" t="s">
        <v>287</v>
      </c>
      <c r="G424" s="14" t="n">
        <f aca="false">SUM(I2:I417)</f>
        <v>-22289940.8</v>
      </c>
    </row>
    <row r="425" s="15" customFormat="true" ht="13.8" hidden="false" customHeight="false" outlineLevel="0" collapsed="false">
      <c r="A425" s="12"/>
      <c r="C425" s="12"/>
      <c r="D425" s="15" t="s">
        <v>288</v>
      </c>
      <c r="E425" s="16"/>
      <c r="G425" s="17" t="n">
        <f aca="false">G424/E423</f>
        <v>-12.2428483121016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9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2026-07-09T14:19:16Z</dcterms:created>
  <dc:creator>Annalisa Degennaro</dc:creator>
  <dc:description/>
  <dc:language>it-IT</dc:language>
  <cp:lastModifiedBy/>
  <dcterms:modified xsi:type="dcterms:W3CDTF">2026-07-23T15:36:14Z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