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Qnap2018\Ragioneria\TRASPARENZA\4 - PERFORMANCE\4 - Dati relativi ai premi\2025\"/>
    </mc:Choice>
  </mc:AlternateContent>
  <xr:revisionPtr revIDLastSave="0" documentId="8_{A6887011-2A14-48C5-BFBD-0CC64AEBFD16}" xr6:coauthVersionLast="47" xr6:coauthVersionMax="47" xr10:uidLastSave="{00000000-0000-0000-0000-000000000000}"/>
  <bookViews>
    <workbookView xWindow="-120" yWindow="-120" windowWidth="29040" windowHeight="15720" xr2:uid="{FD029561-52F9-446A-B940-E4F6F3EF58B4}"/>
  </bookViews>
  <sheets>
    <sheet name="differenz.premialità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C19" i="1"/>
  <c r="D19" i="1"/>
  <c r="E19" i="1"/>
  <c r="C21" i="1"/>
  <c r="D21" i="1"/>
  <c r="E21" i="1"/>
</calcChain>
</file>

<file path=xl/sharedStrings.xml><?xml version="1.0" encoding="utf-8"?>
<sst xmlns="http://schemas.openxmlformats.org/spreadsheetml/2006/main" count="17" uniqueCount="13">
  <si>
    <t xml:space="preserve">Aree professionali </t>
  </si>
  <si>
    <t xml:space="preserve">Personale non dirigente a tempo indeterminato titolare di posizione organizzativa </t>
  </si>
  <si>
    <t>Art. 20 comma 2 del decreto legislativo n. 33/2013</t>
  </si>
  <si>
    <t>dipendenti con premialità:</t>
  </si>
  <si>
    <t>superiore al 90% del max attribuito</t>
  </si>
  <si>
    <t xml:space="preserve"> tra 60% e 90% del max attribuito</t>
  </si>
  <si>
    <t>inferiore al 60% del max attribuito</t>
  </si>
  <si>
    <t>Personale non dirigente a tempo indeterminato</t>
  </si>
  <si>
    <t>nr.</t>
  </si>
  <si>
    <t>%</t>
  </si>
  <si>
    <t>Personale non dirigente a tempo indeterminato destinatario di progetti finalizzati</t>
  </si>
  <si>
    <t>Sarezzo, 28 luglio 2026</t>
  </si>
  <si>
    <t>Grado di differenziazione nell'utilizzo della premialità -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</si>
</sst>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_-&quot;€&quot;\ * #,##0.00_-;\-&quot;€&quot;\ * #,##0.00_-;_-&quot;€&quot;\ * &quot;-&quot;??_-;_-@_-"/>
  </numFmts>
  <fonts count="11" x14ac:knownFonts="1">
    <font>
      <sz val="10"/>
      <name val="Arial"/>
    </font>
    <font>
      <sz val="10"/>
      <name val="Arial"/>
    </font>
    <font>
      <b/>
      <i/>
      <sz val="10"/>
      <name val="Arial"/>
      <family val="2"/>
    </font>
    <font>
      <b/>
      <i/>
      <sz val="14"/>
      <name val="Arial"/>
      <family val="2"/>
    </font>
    <font>
      <b/>
      <i/>
      <sz val="14"/>
      <name val="Times New Roman"/>
      <family val="1"/>
    </font>
    <font>
      <i/>
      <sz val="11"/>
      <name val="Times New Roman"/>
      <family val="1"/>
    </font>
    <font>
      <b/>
      <i/>
      <sz val="9"/>
      <name val="Arial"/>
      <family val="2"/>
    </font>
    <font>
      <sz val="9"/>
      <name val="Arial"/>
      <family val="2"/>
    </font>
    <font>
      <sz val="9"/>
      <name val="Arial"/>
    </font>
    <font>
      <sz val="8"/>
      <name val="Arial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3" fontId="7" fillId="0" borderId="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10" fontId="10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3" fontId="7" fillId="0" borderId="10" xfId="0" applyNumberFormat="1" applyFont="1" applyBorder="1" applyAlignment="1">
      <alignment horizontal="center" vertical="center"/>
    </xf>
    <xf numFmtId="10" fontId="10" fillId="0" borderId="11" xfId="0" applyNumberFormat="1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justify" vertical="center" wrapText="1"/>
    </xf>
    <xf numFmtId="0" fontId="8" fillId="0" borderId="16" xfId="0" applyFont="1" applyBorder="1" applyAlignment="1">
      <alignment horizontal="justify" vertical="center" wrapText="1"/>
    </xf>
  </cellXfs>
  <cellStyles count="2">
    <cellStyle name="Euro" xfId="1" xr:uid="{97246409-93DB-47BF-B3C3-264542896FE1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2486025</xdr:colOff>
      <xdr:row>6</xdr:row>
      <xdr:rowOff>0</xdr:rowOff>
    </xdr:to>
    <xdr:pic>
      <xdr:nvPicPr>
        <xdr:cNvPr id="1037" name="Immagine 2">
          <a:extLst>
            <a:ext uri="{FF2B5EF4-FFF2-40B4-BE49-F238E27FC236}">
              <a16:creationId xmlns:a16="http://schemas.microsoft.com/office/drawing/2014/main" id="{A167E83A-773F-856E-CFE9-5FD7B4206B3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860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7EB96-573D-42BD-8954-3B54382F4C73}">
  <dimension ref="A10:E31"/>
  <sheetViews>
    <sheetView tabSelected="1" workbookViewId="0">
      <selection activeCell="M24" sqref="M23:M24"/>
    </sheetView>
  </sheetViews>
  <sheetFormatPr defaultRowHeight="12.75" x14ac:dyDescent="0.2"/>
  <cols>
    <col min="1" max="1" width="37.85546875" customWidth="1"/>
    <col min="2" max="2" width="5.140625" customWidth="1"/>
    <col min="3" max="3" width="15.140625" customWidth="1"/>
    <col min="4" max="5" width="14.28515625" customWidth="1"/>
  </cols>
  <sheetData>
    <row r="10" spans="1:5" s="1" customFormat="1" ht="19.5" x14ac:dyDescent="0.35">
      <c r="A10" s="23" t="s">
        <v>12</v>
      </c>
      <c r="B10" s="23"/>
      <c r="C10" s="23"/>
      <c r="D10" s="23"/>
      <c r="E10" s="23"/>
    </row>
    <row r="11" spans="1:5" ht="15" x14ac:dyDescent="0.25">
      <c r="A11" s="24" t="s">
        <v>2</v>
      </c>
      <c r="B11" s="24"/>
      <c r="C11" s="24"/>
      <c r="D11" s="24"/>
      <c r="E11" s="24"/>
    </row>
    <row r="12" spans="1:5" ht="15" x14ac:dyDescent="0.25">
      <c r="A12" s="2"/>
      <c r="B12" s="2"/>
      <c r="C12" s="2"/>
      <c r="D12" s="2"/>
      <c r="E12" s="2"/>
    </row>
    <row r="13" spans="1:5" ht="15.75" thickBot="1" x14ac:dyDescent="0.3">
      <c r="A13" s="2"/>
      <c r="B13" s="2"/>
      <c r="C13" s="2"/>
      <c r="D13" s="2"/>
      <c r="E13" s="2"/>
    </row>
    <row r="14" spans="1:5" s="12" customFormat="1" ht="21.75" customHeight="1" thickTop="1" x14ac:dyDescent="0.2">
      <c r="A14" s="13"/>
      <c r="B14" s="14"/>
      <c r="C14" s="25" t="s">
        <v>3</v>
      </c>
      <c r="D14" s="25"/>
      <c r="E14" s="26"/>
    </row>
    <row r="15" spans="1:5" s="3" customFormat="1" ht="39" customHeight="1" thickBot="1" x14ac:dyDescent="0.25">
      <c r="A15" s="18" t="s">
        <v>0</v>
      </c>
      <c r="B15" s="18"/>
      <c r="C15" s="19" t="s">
        <v>4</v>
      </c>
      <c r="D15" s="19" t="s">
        <v>5</v>
      </c>
      <c r="E15" s="20" t="s">
        <v>6</v>
      </c>
    </row>
    <row r="16" spans="1:5" ht="19.5" customHeight="1" thickTop="1" x14ac:dyDescent="0.2">
      <c r="A16" s="27" t="s">
        <v>1</v>
      </c>
      <c r="B16" s="10" t="s">
        <v>8</v>
      </c>
      <c r="C16" s="6">
        <v>3</v>
      </c>
      <c r="D16" s="7">
        <v>1</v>
      </c>
      <c r="E16" s="15">
        <v>4</v>
      </c>
    </row>
    <row r="17" spans="1:5" ht="21" customHeight="1" thickBot="1" x14ac:dyDescent="0.25">
      <c r="A17" s="28"/>
      <c r="B17" s="11" t="s">
        <v>9</v>
      </c>
      <c r="C17" s="8">
        <f>C16/8</f>
        <v>0.375</v>
      </c>
      <c r="D17" s="8">
        <f>1/8</f>
        <v>0.125</v>
      </c>
      <c r="E17" s="16">
        <f>E16/8</f>
        <v>0.5</v>
      </c>
    </row>
    <row r="18" spans="1:5" ht="14.25" customHeight="1" thickTop="1" x14ac:dyDescent="0.2">
      <c r="A18" s="21" t="s">
        <v>7</v>
      </c>
      <c r="B18" s="10" t="s">
        <v>8</v>
      </c>
      <c r="C18" s="5">
        <v>1</v>
      </c>
      <c r="D18" s="4">
        <v>13</v>
      </c>
      <c r="E18" s="17">
        <v>69</v>
      </c>
    </row>
    <row r="19" spans="1:5" ht="18" customHeight="1" thickBot="1" x14ac:dyDescent="0.25">
      <c r="A19" s="22"/>
      <c r="B19" s="9" t="s">
        <v>9</v>
      </c>
      <c r="C19" s="8">
        <f>1/83</f>
        <v>1.2048192771084338E-2</v>
      </c>
      <c r="D19" s="8">
        <f>D18/83</f>
        <v>0.15662650602409639</v>
      </c>
      <c r="E19" s="16">
        <f>E18/83</f>
        <v>0.83132530120481929</v>
      </c>
    </row>
    <row r="20" spans="1:5" ht="13.5" thickTop="1" x14ac:dyDescent="0.2">
      <c r="A20" s="21" t="s">
        <v>10</v>
      </c>
      <c r="B20" s="10" t="s">
        <v>8</v>
      </c>
      <c r="C20" s="5">
        <v>1</v>
      </c>
      <c r="D20" s="4">
        <v>3</v>
      </c>
      <c r="E20" s="17">
        <v>43</v>
      </c>
    </row>
    <row r="21" spans="1:5" ht="13.5" thickBot="1" x14ac:dyDescent="0.25">
      <c r="A21" s="22"/>
      <c r="B21" s="9" t="s">
        <v>9</v>
      </c>
      <c r="C21" s="8">
        <f>C20/47</f>
        <v>2.1276595744680851E-2</v>
      </c>
      <c r="D21" s="8">
        <f>D20/47</f>
        <v>6.3829787234042548E-2</v>
      </c>
      <c r="E21" s="16">
        <f>E20/47</f>
        <v>0.91489361702127658</v>
      </c>
    </row>
    <row r="22" spans="1:5" ht="13.5" thickTop="1" x14ac:dyDescent="0.2"/>
    <row r="31" spans="1:5" x14ac:dyDescent="0.2">
      <c r="A31" t="s">
        <v>11</v>
      </c>
    </row>
  </sheetData>
  <mergeCells count="6">
    <mergeCell ref="A20:A21"/>
    <mergeCell ref="A18:A19"/>
    <mergeCell ref="A10:E10"/>
    <mergeCell ref="A11:E11"/>
    <mergeCell ref="C14:E14"/>
    <mergeCell ref="A16:A17"/>
  </mergeCells>
  <phoneticPr fontId="9" type="noConversion"/>
  <pageMargins left="0.52" right="0.64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differenz.premialità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ZANOTTIS</dc:creator>
  <cp:lastModifiedBy>Olivi Ilaria</cp:lastModifiedBy>
  <cp:lastPrinted>2013-10-04T13:27:04Z</cp:lastPrinted>
  <dcterms:created xsi:type="dcterms:W3CDTF">2013-08-21T10:08:56Z</dcterms:created>
  <dcterms:modified xsi:type="dcterms:W3CDTF">2026-07-30T10:57:46Z</dcterms:modified>
</cp:coreProperties>
</file>